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Daten\Desktop\WICHTIGES\Neue Prüfkataloge\"/>
    </mc:Choice>
  </mc:AlternateContent>
  <bookViews>
    <workbookView xWindow="3780" yWindow="1230" windowWidth="15330" windowHeight="5610" tabRatio="910"/>
  </bookViews>
  <sheets>
    <sheet name="Prüfkatalog-Fehlertexte" sheetId="6" r:id="rId1"/>
  </sheets>
  <definedNames>
    <definedName name="_xlnm._FilterDatabase" localSheetId="0" hidden="1">'Prüfkatalog-Fehlertexte'!$A$6:$M$6</definedName>
    <definedName name="_xlnm.Print_Titles" localSheetId="0">'Prüfkatalog-Fehlertexte'!$6:$6</definedName>
  </definedNames>
  <calcPr calcId="162913"/>
</workbook>
</file>

<file path=xl/calcChain.xml><?xml version="1.0" encoding="utf-8"?>
<calcChain xmlns="http://schemas.openxmlformats.org/spreadsheetml/2006/main">
  <c r="J85" i="6" l="1"/>
  <c r="A123" i="6" l="1"/>
  <c r="A124" i="6" s="1"/>
  <c r="A113" i="6"/>
  <c r="A115" i="6" s="1"/>
  <c r="A116" i="6" s="1"/>
  <c r="A118" i="6" s="1"/>
  <c r="A119" i="6" s="1"/>
  <c r="A109" i="6"/>
  <c r="J100" i="6"/>
  <c r="J99" i="6"/>
  <c r="J98" i="6"/>
  <c r="J97" i="6"/>
  <c r="J96" i="6"/>
  <c r="J95" i="6"/>
  <c r="J94" i="6"/>
  <c r="J93" i="6"/>
  <c r="J92" i="6"/>
  <c r="J91" i="6"/>
  <c r="J90" i="6"/>
  <c r="J88" i="6"/>
  <c r="J87" i="6"/>
  <c r="J84" i="6"/>
  <c r="J83" i="6"/>
  <c r="J81" i="6"/>
  <c r="J80" i="6"/>
  <c r="J79" i="6"/>
  <c r="J78" i="6"/>
  <c r="J77" i="6"/>
  <c r="J76" i="6"/>
  <c r="J75" i="6"/>
  <c r="J74" i="6"/>
  <c r="J73" i="6"/>
  <c r="J72" i="6"/>
  <c r="J70" i="6"/>
  <c r="J69" i="6"/>
  <c r="J68" i="6"/>
  <c r="A68" i="6"/>
  <c r="J67" i="6"/>
  <c r="J66" i="6"/>
  <c r="J65" i="6"/>
  <c r="J64" i="6"/>
  <c r="J63" i="6"/>
  <c r="J62" i="6"/>
  <c r="J60" i="6"/>
  <c r="J59" i="6"/>
  <c r="J58" i="6"/>
  <c r="J57" i="6"/>
  <c r="J56" i="6"/>
  <c r="J55" i="6"/>
  <c r="J54" i="6"/>
  <c r="J52" i="6"/>
  <c r="J51" i="6"/>
  <c r="J50" i="6"/>
  <c r="J49" i="6"/>
  <c r="J48" i="6"/>
  <c r="J46" i="6"/>
  <c r="J45" i="6"/>
  <c r="J44" i="6"/>
  <c r="J43" i="6"/>
  <c r="J42" i="6"/>
  <c r="J40" i="6"/>
  <c r="J39" i="6"/>
  <c r="J37" i="6"/>
  <c r="J36" i="6"/>
  <c r="A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1" i="6"/>
  <c r="J9" i="6"/>
  <c r="J8" i="6"/>
  <c r="J7" i="6"/>
</calcChain>
</file>

<file path=xl/sharedStrings.xml><?xml version="1.0" encoding="utf-8"?>
<sst xmlns="http://schemas.openxmlformats.org/spreadsheetml/2006/main" count="762" uniqueCount="405">
  <si>
    <t>Satzart</t>
  </si>
  <si>
    <t>Adressat, Clearingstelle</t>
  </si>
  <si>
    <t>Datum der Übermittlung</t>
  </si>
  <si>
    <t>Uhrzeit der Übermittlung</t>
  </si>
  <si>
    <t>Jahr</t>
  </si>
  <si>
    <t>P</t>
  </si>
  <si>
    <t>I</t>
  </si>
  <si>
    <t>N</t>
  </si>
  <si>
    <t>Nr.</t>
  </si>
  <si>
    <t>Finanzamtsnummer - Lohnverrechnungsstelle</t>
  </si>
  <si>
    <t>Steuernummer - Lohnverrechnungsstelle</t>
  </si>
  <si>
    <t>Art der Übermittlung</t>
  </si>
  <si>
    <t>Referenznummer</t>
  </si>
  <si>
    <t>Fehlermeldung</t>
  </si>
  <si>
    <t>Beginn des Lohnzahlungszeitraumes</t>
  </si>
  <si>
    <t>Ende des Lohnzahlungszeitraumes</t>
  </si>
  <si>
    <t>Name (Familienname Vorname) des Arbeitnehmers</t>
  </si>
  <si>
    <t>Adresse des Arbeitnehmers</t>
  </si>
  <si>
    <t>Vorzeichen</t>
  </si>
  <si>
    <t>Sterbedatum</t>
  </si>
  <si>
    <t>Korrekturindikation</t>
  </si>
  <si>
    <t>Intern</t>
  </si>
  <si>
    <t>Timestamp Erfassung</t>
  </si>
  <si>
    <t>Ablagekennzeichnung</t>
  </si>
  <si>
    <t>Fehlerstatus</t>
  </si>
  <si>
    <t>Lohnzettelnummer</t>
  </si>
  <si>
    <t>Finanzamtsnummer des Lohnzettelerfassungsbediensteten</t>
  </si>
  <si>
    <t>Bildschirmnummer des Lohnzettelerfassungsbediensteten</t>
  </si>
  <si>
    <t>BKZ des Lohnzettelerfassungsbediensteten</t>
  </si>
  <si>
    <t>Weiterer Ordnungsbegriff des Dienstgebers</t>
  </si>
  <si>
    <t>Zusätzlicher Ordnungsbegriff des Dienstgebers</t>
  </si>
  <si>
    <t>Pension</t>
  </si>
  <si>
    <t>Bruttobezüge KZ 350</t>
  </si>
  <si>
    <t>Zuwendungen neben Arbeitslohn KZ 351</t>
  </si>
  <si>
    <t>Abfertigungen und Abfindungen KZ 352</t>
  </si>
  <si>
    <t>Pensionsabfindung Arbeitgeber KZ 356</t>
  </si>
  <si>
    <t>Pensionsabfindung Pensionskasse KZ 738</t>
  </si>
  <si>
    <t>anrechenbare ausländische Steuer KZ 358</t>
  </si>
  <si>
    <t>Arbeitgeberbeiträge an Pensionskassen</t>
  </si>
  <si>
    <t>in KZ 350 übrige Bezüge außerhalb Österreichs</t>
  </si>
  <si>
    <t>(normale) Überstundenzuschläge KZ 354</t>
  </si>
  <si>
    <t>Monate überwiegende Nachtarbeit (1.2)</t>
  </si>
  <si>
    <t>Erfindervergütung/Verbesserungsvorschläge (1.7)</t>
  </si>
  <si>
    <t xml:space="preserve">Bezüge aus einer begünstigten Auslandstätigkeit nach § 3 Abs 1 (10) EStG 88 </t>
  </si>
  <si>
    <t>Werkverkehr</t>
  </si>
  <si>
    <r>
      <t xml:space="preserve">Lohnzettelsatz
für
Lohnzettel ab </t>
    </r>
    <r>
      <rPr>
        <b/>
        <sz val="16"/>
        <color indexed="12"/>
        <rFont val="Arial"/>
        <family val="2"/>
      </rPr>
      <t>2004</t>
    </r>
  </si>
  <si>
    <t>DATENFELD</t>
  </si>
  <si>
    <t>Prfg. b. Zeitraum-unter-brechg.</t>
  </si>
  <si>
    <t>Fehler wenn</t>
  </si>
  <si>
    <t>Fehler-code</t>
  </si>
  <si>
    <t>Fehler-status</t>
  </si>
  <si>
    <t>FC</t>
  </si>
  <si>
    <t>Fehlertext</t>
  </si>
  <si>
    <t>1</t>
  </si>
  <si>
    <t>J</t>
  </si>
  <si>
    <t>ungleich 'A'  und
Infosatz Feld 10 gleich ‘LZ’</t>
  </si>
  <si>
    <t>010A</t>
  </si>
  <si>
    <t>Unzulässige Satzart</t>
  </si>
  <si>
    <t>2</t>
  </si>
  <si>
    <t xml:space="preserve">ungleich ELDA </t>
  </si>
  <si>
    <t>020A</t>
  </si>
  <si>
    <t>ungleich Feld 4 des Informationssatzes für L17</t>
  </si>
  <si>
    <t>040A</t>
  </si>
  <si>
    <t>4</t>
  </si>
  <si>
    <t>FA-Nummer der Lohnverrechnungsstelle ungleich Info-Satz</t>
  </si>
  <si>
    <t>041A</t>
  </si>
  <si>
    <t>050A</t>
  </si>
  <si>
    <t>5</t>
  </si>
  <si>
    <t>Steuernr. der Lohnverrechnungsstelle ungleich Info-Satz</t>
  </si>
  <si>
    <t>ungültige Prüfziffer (Finanzamts- und Steuernr.)</t>
  </si>
  <si>
    <t>051A</t>
  </si>
  <si>
    <t>7</t>
  </si>
  <si>
    <t>ungleich 'blank' oder
ungleich 'A' oder
ungleich 'B' oder
ungleich 'C' oder
ungleich 'D' oder
ungleich 'H' oder
ungleich 'O' oder
ungleich 'R' oder
ungleich 'F'</t>
  </si>
  <si>
    <t>070A</t>
  </si>
  <si>
    <t>Unzulässige Übermittlungsart</t>
  </si>
  <si>
    <t>8</t>
  </si>
  <si>
    <t>ungültiger Kalendertag oder zukünftig</t>
  </si>
  <si>
    <t>080A</t>
  </si>
  <si>
    <t>Unzulässiges Übermittlungsdatum</t>
  </si>
  <si>
    <t>ungleich 'blank' und ungültige Uhrzeit</t>
  </si>
  <si>
    <t>090A</t>
  </si>
  <si>
    <t>Unzulässige Übermittlungszeit</t>
  </si>
  <si>
    <t>unzulässiger Wert laut Erläuterungen des Mitteilungssatzes</t>
  </si>
  <si>
    <t>100A</t>
  </si>
  <si>
    <t>G</t>
  </si>
  <si>
    <t>Unzulässige Referenznummer</t>
  </si>
  <si>
    <t>ungültiger FC im LZ-Verfahren</t>
  </si>
  <si>
    <t>120A</t>
  </si>
  <si>
    <t>ungültiger Kalendertag
(bei Fehler weiteren Prüfvorgang abbrechen)</t>
  </si>
  <si>
    <t>150A</t>
  </si>
  <si>
    <t>Ungültiger Kalendertag bei Beginn des Zeitraumes</t>
  </si>
  <si>
    <t>ungültiger Monat
(bei Fehler weiteren Prüfvorgang abbrechen)</t>
  </si>
  <si>
    <t>151A</t>
  </si>
  <si>
    <t>Ungültiger Monat bei Beginn des Zeitraumes</t>
  </si>
  <si>
    <t>ungleich Format 'TTMM' (z.B 2108)
(einstellige Tages-, Monatsangaben mit übermittelte 'blank' sind durch 0 zu ersetzen)</t>
  </si>
  <si>
    <t>152A</t>
  </si>
  <si>
    <t>Unzulässiges Format der Datumsangabe</t>
  </si>
  <si>
    <t>160A</t>
  </si>
  <si>
    <t>Ungültiger Kalendertag bei Ende des Zeitraumes</t>
  </si>
  <si>
    <t>161A</t>
  </si>
  <si>
    <t>Ungültiger Monat bei Ende des Zeitraumes</t>
  </si>
  <si>
    <t>ungleich Format 'TTMM' (z.B 2108)
(einstellige Tages-,Monatsangaben mit 'blank' sind durch 0 zu ersetzen)</t>
  </si>
  <si>
    <t>162A</t>
  </si>
  <si>
    <t>Feld 15&lt; = Feld 16</t>
  </si>
  <si>
    <t>163A</t>
  </si>
  <si>
    <t>Beginn und Ende des Zeitraumes unvereinbar</t>
  </si>
  <si>
    <t>ungültiger Wert und &lt; 2008</t>
  </si>
  <si>
    <t>170A</t>
  </si>
  <si>
    <t>Ungültige Jahreszahl</t>
  </si>
  <si>
    <t>&gt; lfd. Jahr</t>
  </si>
  <si>
    <t>172A</t>
  </si>
  <si>
    <t>Übermittlung für angegebenes Jahr nicht zulässig</t>
  </si>
  <si>
    <t>Datum (Feld 16 u. Feld 17) &gt; Datum (Feld 8) + 2 Monat (Toleranz)</t>
  </si>
  <si>
    <t>173A</t>
  </si>
  <si>
    <t>Übermittlung vor dem Ende des Zeitraums unzulässig (Toleranz 1 Monat)</t>
  </si>
  <si>
    <t>ungleich Feld 21 des Informationssatzes für L17</t>
  </si>
  <si>
    <t>174A</t>
  </si>
  <si>
    <t>Jahr nicht ident mit Informationssatz</t>
  </si>
  <si>
    <t>ungleich 'J' oder 'N'
(wenn ‘blank’ wird 'N' angenommen)</t>
  </si>
  <si>
    <t>180A</t>
  </si>
  <si>
    <t>nur J oder N zulässig</t>
  </si>
  <si>
    <t>Versicherungsnummer/
Laufende Nummer des Arbeitnehmers</t>
  </si>
  <si>
    <t>190A</t>
  </si>
  <si>
    <t>P (H)</t>
  </si>
  <si>
    <t>Unzulässige lfd. Nummer bei VNR des Arbeitnehmers</t>
  </si>
  <si>
    <t>Versicherungsnummer/
Geburtsdatum des Arbeitnehmers</t>
  </si>
  <si>
    <t>200A</t>
  </si>
  <si>
    <t>201A</t>
  </si>
  <si>
    <t>Ungültige VNR des Arbeitnehmers</t>
  </si>
  <si>
    <t>ungültiger Wert</t>
  </si>
  <si>
    <t>210A</t>
  </si>
  <si>
    <t>I (F)</t>
  </si>
  <si>
    <t>Unzulässiger Wert im Arbeitnehmer-Name</t>
  </si>
  <si>
    <t>230A</t>
  </si>
  <si>
    <t>P (I)</t>
  </si>
  <si>
    <t>Unzulässiger Wert in Arbeitnehmer-Adresse</t>
  </si>
  <si>
    <t>ungleich "+" 
(bei 'blank' wird "+" angenommen)</t>
  </si>
  <si>
    <t>270A</t>
  </si>
  <si>
    <t>Unzulässiges Vorzeichen zu KZ 350</t>
  </si>
  <si>
    <t>unzulässiger Wert</t>
  </si>
  <si>
    <t>280A</t>
  </si>
  <si>
    <t>Unzulässiger Wert in KZ 350</t>
  </si>
  <si>
    <t>281A</t>
  </si>
  <si>
    <t>290A</t>
  </si>
  <si>
    <t>Unzulässiges Vorzeichen zu KZ 351</t>
  </si>
  <si>
    <t xml:space="preserve">unzulässiger Wert
</t>
  </si>
  <si>
    <t>300A</t>
  </si>
  <si>
    <t>Unzulässiger Wert in KZ 351</t>
  </si>
  <si>
    <t>301A</t>
  </si>
  <si>
    <t>KZ 351 vorhanden und KZ 347 fehlt</t>
  </si>
  <si>
    <t>310A</t>
  </si>
  <si>
    <t>Unzulässiges Vorzeichen zu KZ 352</t>
  </si>
  <si>
    <t>320A</t>
  </si>
  <si>
    <t>Unzulässiger Wert in KZ 352</t>
  </si>
  <si>
    <t>ungleich "+"
(bei 'blank' wird "+" angenommen)</t>
  </si>
  <si>
    <t>330A</t>
  </si>
  <si>
    <t>Unzulässiges Vorzeichen zu KZ 354</t>
  </si>
  <si>
    <t>340A</t>
  </si>
  <si>
    <t>Unzulässiger Wert in KZ 354</t>
  </si>
  <si>
    <t>341A</t>
  </si>
  <si>
    <t>Wert größer als gesetzliche erlaubte Grenze</t>
  </si>
  <si>
    <t>350A</t>
  </si>
  <si>
    <t>Unzulässiges Vorzeichen zu KZ 356</t>
  </si>
  <si>
    <t>360A</t>
  </si>
  <si>
    <t>Unzulässiger Wert in KZ 356</t>
  </si>
  <si>
    <t>370A</t>
  </si>
  <si>
    <t>Unzulässiges Vorzeichen zu KZ 738</t>
  </si>
  <si>
    <t>380A</t>
  </si>
  <si>
    <t>Unzulässiger Wert in KZ 738</t>
  </si>
  <si>
    <t>390A</t>
  </si>
  <si>
    <t>Unzulässiger Vorzeichen zu KZ 357</t>
  </si>
  <si>
    <t>SV Beiträge für laufenden Arbeitslohn  KZ 357</t>
  </si>
  <si>
    <t>400A</t>
  </si>
  <si>
    <t>Unzulässiger Wert in Kz 357</t>
  </si>
  <si>
    <t xml:space="preserve">&gt; Feld 28 * 0,4
</t>
  </si>
  <si>
    <t>401A</t>
  </si>
  <si>
    <t>410A</t>
  </si>
  <si>
    <t>Unzulässiges Vorzeichen zu KZ 347</t>
  </si>
  <si>
    <t>SV Beiträge für Zuwendungen (KZ 351) KZ 347</t>
  </si>
  <si>
    <t>420A</t>
  </si>
  <si>
    <t>Unzulässiger Wert in KZ 347</t>
  </si>
  <si>
    <t>421A</t>
  </si>
  <si>
    <t>430A</t>
  </si>
  <si>
    <t>Unzulässiges Vorzeichen zu KZ 736</t>
  </si>
  <si>
    <t>440A</t>
  </si>
  <si>
    <t>Unzulässiger Wert in KZ 736</t>
  </si>
  <si>
    <t>441A</t>
  </si>
  <si>
    <t>450A</t>
  </si>
  <si>
    <t>Unzulässiges Vorzeichen zu KZ 737</t>
  </si>
  <si>
    <t>SV Beiträge für Pensionsabfindungen (KZ 356) KZ 737</t>
  </si>
  <si>
    <t>460A</t>
  </si>
  <si>
    <t>461A</t>
  </si>
  <si>
    <t>470A</t>
  </si>
  <si>
    <t>Unzulässiges Vorzeichen zu Kz 739</t>
  </si>
  <si>
    <t>SV Beiträge für Pensionsabfindungen (KZ 738) KZ 739</t>
  </si>
  <si>
    <t>480A</t>
  </si>
  <si>
    <t>Unzulässiges Wert in KZ 739</t>
  </si>
  <si>
    <t>481A</t>
  </si>
  <si>
    <t>490A</t>
  </si>
  <si>
    <t>Unzulässiges Vorzeichen zu Bezüge außerhalb Österreichs</t>
  </si>
  <si>
    <t>500A</t>
  </si>
  <si>
    <t>Unzulässiger Wert in Bezüge außerhalb Österreichs</t>
  </si>
  <si>
    <t>510A</t>
  </si>
  <si>
    <t>Unzulässiges Vorzeichen zu ‘Einbehaltene freiw. Beiträge’</t>
  </si>
  <si>
    <t>Einbehaltene freiw. Beträge
gem.  § 16 Abs. 1 Z 3b KZ  717</t>
  </si>
  <si>
    <t>520A</t>
  </si>
  <si>
    <t>Unzulässiger Wert in Betrag  ‘Einbehaltene freiw. Beiträge’</t>
  </si>
  <si>
    <t>&gt; Feld 28 * 0,02</t>
  </si>
  <si>
    <t>521A</t>
  </si>
  <si>
    <t>Betrag größer als Kz 350 * 20 %</t>
  </si>
  <si>
    <t>530A</t>
  </si>
  <si>
    <t>Unzulässiges Vorzeichen zu ‘Pendlerpauschale’</t>
  </si>
  <si>
    <t>Pendler-Pauschale lt. L34 KZ 718</t>
  </si>
  <si>
    <t>540A</t>
  </si>
  <si>
    <t>Unzulässiger Wert in Betrag ‘Pendlerpauschale’</t>
  </si>
  <si>
    <t>Betrag &gt; 3372 auf Monate aliquotiert (entsprechend Feld 15 und 16) + 5,00 Toleranz</t>
  </si>
  <si>
    <t>541A</t>
  </si>
  <si>
    <t>G (H)</t>
  </si>
  <si>
    <t>‘Pendlerpauschale’ über Maximalbetrag</t>
  </si>
  <si>
    <t>550A</t>
  </si>
  <si>
    <t>Unzulässiges Vorzeichen zu ‘anzurechende Steuer’</t>
  </si>
  <si>
    <t>560A</t>
  </si>
  <si>
    <t>Unzulässiger Wert in Betrag ‘anzurechnende Steuer’</t>
  </si>
  <si>
    <t>561A</t>
  </si>
  <si>
    <t>570A</t>
  </si>
  <si>
    <t>Unzulässiges Vorzeichen zu ‘Spesen’</t>
  </si>
  <si>
    <t xml:space="preserve">in KZ 350 NICHT enthaltene Spesenersätze und Reisekostenvergütungen </t>
  </si>
  <si>
    <t>580A</t>
  </si>
  <si>
    <t>Unzulässiger Wert in Betrag ‘Spesen’</t>
  </si>
  <si>
    <t>590A</t>
  </si>
  <si>
    <t>Unzulässiges Vorzeichen zu ‘Arbeitgeberbeiträge Pensionskassen’</t>
  </si>
  <si>
    <t>600A</t>
  </si>
  <si>
    <t>Unzulässiger Wert in  ‘Arbeitgeberbeiträge Pensionskassen’</t>
  </si>
  <si>
    <t>Betrag &gt; KZ 350</t>
  </si>
  <si>
    <t>601A</t>
  </si>
  <si>
    <t>Dienstzeit von xx Jahren bei KZ 352</t>
  </si>
  <si>
    <t>610A</t>
  </si>
  <si>
    <t>Unzulässiges Wert in 'Jahren'</t>
  </si>
  <si>
    <t>&gt; 99</t>
  </si>
  <si>
    <t>611A</t>
  </si>
  <si>
    <t>Wert größer 99 Jahre</t>
  </si>
  <si>
    <t>620A</t>
  </si>
  <si>
    <t>Unzulässige Datumsangabe bei Sterbedatum</t>
  </si>
  <si>
    <t xml:space="preserve">zukünftiges Datum </t>
  </si>
  <si>
    <t>621A</t>
  </si>
  <si>
    <t>Ordnungsbegriff von ELDA übernehmen (steht zur Zeit noch nicht fest)</t>
  </si>
  <si>
    <t>640A</t>
  </si>
  <si>
    <t>Unzulässiger Wert in ‘Korrekturindikation</t>
  </si>
  <si>
    <t>Währung</t>
  </si>
  <si>
    <t>700A</t>
  </si>
  <si>
    <t>701A</t>
  </si>
  <si>
    <t>Wert größer Beschäftigungdauer</t>
  </si>
  <si>
    <t>710A</t>
  </si>
  <si>
    <t xml:space="preserve">Unzulässiges Vorzeichen </t>
  </si>
  <si>
    <t>720A</t>
  </si>
  <si>
    <t>721A</t>
  </si>
  <si>
    <t>722A</t>
  </si>
  <si>
    <t>730A</t>
  </si>
  <si>
    <t>740A</t>
  </si>
  <si>
    <t>750A</t>
  </si>
  <si>
    <t>760A</t>
  </si>
  <si>
    <t>770A</t>
  </si>
  <si>
    <t>780A</t>
  </si>
  <si>
    <t>Feld 78 &gt; Feld 28</t>
  </si>
  <si>
    <t>781A</t>
  </si>
  <si>
    <t>Erfindervergütungen höher als KZ 350</t>
  </si>
  <si>
    <t>790A</t>
  </si>
  <si>
    <t>Feld 83&gt;12</t>
  </si>
  <si>
    <t>830A</t>
  </si>
  <si>
    <t>Anzahl Monate &gt; 12 nicht zulässig</t>
  </si>
  <si>
    <t>810A</t>
  </si>
  <si>
    <t>820A</t>
  </si>
  <si>
    <t>800A</t>
  </si>
  <si>
    <t>Betrag größer als 40% der KZ 350</t>
  </si>
  <si>
    <t>SV Beiträge für Abfertigungen und Abfindungen (KZ 352) KZ 736</t>
  </si>
  <si>
    <t>Feld 28 &lt; (Feld 30+Feld 32+Feld 34+Feld 36+Feld 38+Feld 50+Feld 72+Feld 74+Feld 76+Feld 80+Feld 82)</t>
  </si>
  <si>
    <t>Unzulässiger Wert in KZ 737</t>
  </si>
  <si>
    <t>&gt; Feld 32*0,4</t>
  </si>
  <si>
    <t>Betrag größer als 40 % der KZ 352</t>
  </si>
  <si>
    <t>&gt; Feld 36*0,4</t>
  </si>
  <si>
    <t>Betrag größer als 40 % der  KZ 356</t>
  </si>
  <si>
    <t>&gt; Feld 38*0,4</t>
  </si>
  <si>
    <t>Betrag größer als 40 % der  KZ 738</t>
  </si>
  <si>
    <t>Betrag größer als KZ 350</t>
  </si>
  <si>
    <t>Monate &gt; (Feld 16 - Feld 15)+1</t>
  </si>
  <si>
    <t>Sonn- Feiertags- und Nacharbeitszuschläge  Schmutz-, Erschwernis- und Gefahrenzulagen KZ 394</t>
  </si>
  <si>
    <t>Kurzarbeit (4.4)</t>
  </si>
  <si>
    <t>Altersteilzeit (4.5)</t>
  </si>
  <si>
    <t>Sozialplanzahlungen (4.9)</t>
  </si>
  <si>
    <t>Überlassung eines arbeiteig. KFZ für Fahrten Wohnung- Arbeitsstätte (Anzahl der Kalendermonate)</t>
  </si>
  <si>
    <t>831A</t>
  </si>
  <si>
    <t>840A</t>
  </si>
  <si>
    <t>Feld 84 &gt; 12</t>
  </si>
  <si>
    <t>841A</t>
  </si>
  <si>
    <t>ungleich Feld 5 des Informationssatzes für Lohnzettel, Meldungen und Mitteilungen gem. § 109a EStG</t>
  </si>
  <si>
    <t>ungültiger Wert
(alphanumerisch und alle Sonderzeichen)</t>
  </si>
  <si>
    <t>Betrag kleiner KZ 350 Bezüge gem 4.1. bis 4.11.</t>
  </si>
  <si>
    <t xml:space="preserve">Feld 42 &gt; 25 % von Feld 30
</t>
  </si>
  <si>
    <t>Betrag größer als  25 % der KZ 351</t>
  </si>
  <si>
    <t>Feld 30 vorhanden und Feld 42 blank oder nicht vorhanden</t>
  </si>
  <si>
    <t>381A</t>
  </si>
  <si>
    <t>Pensionsabfindung Pensionskasse KZ 738 ab 2018 nicht mehr zulässig</t>
  </si>
  <si>
    <t>850A</t>
  </si>
  <si>
    <t>unzulässiger Wert in Anzahl der Tage bei Bezüge aus einer begünstigten Auslandstätigkeit</t>
  </si>
  <si>
    <t>&gt; 366</t>
  </si>
  <si>
    <t>851A</t>
  </si>
  <si>
    <t>Wert größer 366</t>
  </si>
  <si>
    <t>482A</t>
  </si>
  <si>
    <t>SV Beiträge für Pensionsabfindungen ab 2018 nicht mehr zulässig</t>
  </si>
  <si>
    <t>Fehler wenn Feld 17 &gt; 2017 und (Feld 38) ungleich 'blank' oder 0</t>
  </si>
  <si>
    <t>Fehler wenn Feld 17 &gt; 2017 und (Feld 48) ungleich 'blank' oder 0</t>
  </si>
  <si>
    <t>Anzahl der Tage bei Bezüge aus einer begünstigten Auslandstätigkeit (Feld 82)</t>
  </si>
  <si>
    <t>Ungültige Steuernummer der Lohnverrechnungsstelle</t>
  </si>
  <si>
    <t>Ungültige FA-Nummer</t>
  </si>
  <si>
    <r>
      <t>ungleich 03,04</t>
    </r>
    <r>
      <rPr>
        <strike/>
        <sz val="9"/>
        <color rgb="FFFF0000"/>
        <rFont val="Arial"/>
        <family val="2"/>
      </rPr>
      <t>,</t>
    </r>
    <r>
      <rPr>
        <strike/>
        <sz val="9"/>
        <color indexed="8"/>
        <rFont val="Arial"/>
        <family val="2"/>
      </rPr>
      <t>06,07,08,09,12,15,16,18,22,23,29,
33,38,41,46,51,52,53,54,57,59,61,65,67,68,
69,71,72,81,82,83,84,90,91,93,97,98 
(wenn Feld 17 gleich 2007 und Feld 103 gleich 'k' zusätzlich 02 akzeptieren)</t>
    </r>
  </si>
  <si>
    <t>WENN (#19 [Versicherungsnummer / Laufende Nummer des Arbeitnehmers] ungleich ("0" oder "0000" oder blank) und &lt;1000)</t>
  </si>
  <si>
    <t>WENN (#19 [Versicherungsnummer / Laufende Nummer des Arbeitnehmers] &gt; 1000 und #20 [Versicherungsnummer / Geburtsdatum des Arbeitnehmers] Prüfung auf Kalendertag false und Format ungleich (TTMMJJJ, TT13JJJJ, TT14JJJJ, TT15JJJJ, TT16JJJJ))oder WENN (#19 [Versicherungsnummer / Laufende Nummer des Arbeitnehmers] ungleich &gt; 1000 und #20 [Versicherungsnummer / Geburtsdatum des Arbeitnehmers] Prüfung auf Kalendertag false</t>
  </si>
  <si>
    <t xml:space="preserve">WENN #19 [Versicherungsnummer / Laufende Nummer des Arbeitnehmers] &gt; 1000
und  Prüfung valide SVNR false
</t>
  </si>
  <si>
    <t>ungültiger Kalendertag oder zusammen mit richtiger VNR nicht TT13JJ oder TT14JJ oder TT15JJ oder TT16JJ</t>
  </si>
  <si>
    <t>wenn Feld 103 ungleich "blank" oder "K" oder "S"</t>
  </si>
  <si>
    <t>Homeoffice-Tage</t>
  </si>
  <si>
    <t>Homeoffice-Pauschale (§ 26 Z 9 lit. a)</t>
  </si>
  <si>
    <t>Kostenübernahme gem § 26 Z 5 lit. b</t>
  </si>
  <si>
    <t>871A</t>
  </si>
  <si>
    <t>Unzulässiges Vorzeichen zu Homeoffice-Pauschale (§ 26 Z 9 lit. a)</t>
  </si>
  <si>
    <t>Unzulässiges Vorzeichen zu Kostenübernahme gem § 26 Z 5 lit. B</t>
  </si>
  <si>
    <t>Bei Eingabe eines Betrages Homeofficepauschale müssen auch Homeofficetage angegeben werden</t>
  </si>
  <si>
    <t>Homeofficepauschale über Tagesmaximalwert</t>
  </si>
  <si>
    <t>ungleich ('blank' oder numerisch)</t>
  </si>
  <si>
    <t>ungleich ('blank' oder numerisch) oder Feld 86 &gt; Tage (Feld 16 - Feld 15) [Schaltjahr beachten]</t>
  </si>
  <si>
    <t>ungleich ("+" oder "-")
(bei 'blank' wird "+" angenommen)</t>
  </si>
  <si>
    <t>Wenn Feld 88 &gt; 0 und Feld 86 = ('blank' oder "0")</t>
  </si>
  <si>
    <t>Wenn Feld 88 &gt; 300</t>
  </si>
  <si>
    <t>Homeofficepauschale über absolutem Maximalwert</t>
  </si>
  <si>
    <t>872A</t>
  </si>
  <si>
    <t>873A</t>
  </si>
  <si>
    <t>874A</t>
  </si>
  <si>
    <t>880A</t>
  </si>
  <si>
    <t>890A</t>
  </si>
  <si>
    <t>860A</t>
  </si>
  <si>
    <t>870A</t>
  </si>
  <si>
    <t>Feld 86 &gt; 0 und Feld 88 &gt; Feld 86 x 3</t>
  </si>
  <si>
    <t>Tätigkeitsstaat</t>
  </si>
  <si>
    <t>Unzulässiger Wert (muss ein internationales KFZ Kennzeichen sein)</t>
  </si>
  <si>
    <t>Es muss ein internationales KFZ Kennzeichen angegeben sein</t>
  </si>
  <si>
    <t>900A</t>
  </si>
  <si>
    <t>920A</t>
  </si>
  <si>
    <t>Teuerungsprämie gemäß § 124b Z 408</t>
  </si>
  <si>
    <t>930A</t>
  </si>
  <si>
    <t>931A</t>
  </si>
  <si>
    <t>932A</t>
  </si>
  <si>
    <t>933A</t>
  </si>
  <si>
    <t>Unzulässiges Vorzeichen zu Teuerungsprämie gemäß § 124b Z 408</t>
  </si>
  <si>
    <t>Unzulässiger Wert in Teuerungsprämie gemäß § 124b Z 408</t>
  </si>
  <si>
    <t>Teuerungsprämie gemäß § 124b Z 408 in diesem Jahr nicht zulässig</t>
  </si>
  <si>
    <t>Teuerungsprämie gemäß § 124b Z 408 größer Bruttobezüge (KZ350)</t>
  </si>
  <si>
    <t>Teuerungsprämie gemäß § 124b Z 408 größer 3000</t>
  </si>
  <si>
    <t>Wenn Feld 93 &gt; Feld 28</t>
  </si>
  <si>
    <t>Wenn Feld 93 &gt; 3000</t>
  </si>
  <si>
    <t>Wenn Feld 93 ungleich '0' oder 'blank' und Feld 17 &lt; 2022 oder &gt; 2023</t>
  </si>
  <si>
    <t>562 A</t>
  </si>
  <si>
    <t>562A</t>
  </si>
  <si>
    <t>einbehaltene Quellensteuer (Liechtenstein) über Maximalwert</t>
  </si>
  <si>
    <r>
      <t xml:space="preserve">für Lohnausweis/Lohnbescheinigung L17 ab </t>
    </r>
    <r>
      <rPr>
        <b/>
        <sz val="12"/>
        <color rgb="FFFF0000"/>
        <rFont val="Arial"/>
        <family val="2"/>
      </rPr>
      <t>2024</t>
    </r>
  </si>
  <si>
    <t>UPDATE 10.2023</t>
  </si>
  <si>
    <r>
      <t xml:space="preserve">Feld 70 'blank' oder 0 und Feld 72 &gt; </t>
    </r>
    <r>
      <rPr>
        <sz val="9"/>
        <color rgb="FFFF0000"/>
        <rFont val="Arial"/>
        <family val="2"/>
      </rPr>
      <t>4.800</t>
    </r>
    <r>
      <rPr>
        <sz val="9"/>
        <rFont val="Arial"/>
        <family val="2"/>
      </rPr>
      <t>,-- (+1% Toleranz) aliquotiert aus Feld 15 und Feld 16 (von - bis)</t>
    </r>
  </si>
  <si>
    <r>
      <t xml:space="preserve">Feld 70 vorhanden und Feld 72 &gt; </t>
    </r>
    <r>
      <rPr>
        <sz val="9"/>
        <color rgb="FFFF0000"/>
        <rFont val="Arial"/>
        <family val="2"/>
      </rPr>
      <t>7.200</t>
    </r>
    <r>
      <rPr>
        <sz val="9"/>
        <rFont val="Arial"/>
        <family val="2"/>
      </rPr>
      <t>,-- (+1% Toleranz) aliquotiert aus Feld 15 und Feld 16 (von - bis)</t>
    </r>
  </si>
  <si>
    <t>Feld 91="FL" und Betrag &gt; 100 und &gt; 5% Feld 28 (Anmerkung: 4% Quellensteuer FL + 1% Toleranz = 5%)</t>
  </si>
  <si>
    <r>
      <t xml:space="preserve">Feld 34 &gt; </t>
    </r>
    <r>
      <rPr>
        <sz val="9"/>
        <color rgb="FFFF0000"/>
        <rFont val="Arial"/>
        <family val="2"/>
      </rPr>
      <t>2.400,--</t>
    </r>
    <r>
      <rPr>
        <sz val="9"/>
        <rFont val="Arial"/>
        <family val="2"/>
      </rPr>
      <t xml:space="preserve"> (+1% Toleranz) aliquotiert aus Feld 15 und Feld 16 (von - bis)</t>
    </r>
  </si>
  <si>
    <t>NEU 10.2023, auch für 2023</t>
  </si>
  <si>
    <r>
      <rPr>
        <sz val="9"/>
        <color rgb="FFFF0000"/>
        <rFont val="Arial"/>
        <family val="2"/>
      </rPr>
      <t>Feld 91 ungleich "FL" und</t>
    </r>
    <r>
      <rPr>
        <sz val="9"/>
        <rFont val="Arial"/>
        <family val="2"/>
      </rPr>
      <t xml:space="preserve"> Betrag &gt; 100,-- und &gt; 40% Feld 28</t>
    </r>
  </si>
  <si>
    <t>Mitarbeiterprämie gemäß § 124b Z 447</t>
  </si>
  <si>
    <t>940A</t>
  </si>
  <si>
    <t>950A</t>
  </si>
  <si>
    <t>951A</t>
  </si>
  <si>
    <t>952A</t>
  </si>
  <si>
    <t>953A</t>
  </si>
  <si>
    <t>ungleich ("+")
(bei 'blank' wird "+" angenommen)</t>
  </si>
  <si>
    <t>UPDATE 10.2023, auch für 2023, UPDATE 08.2024</t>
  </si>
  <si>
    <t>Unzulässiges Vorzeichen zu Mitarbeiterprämie gemäß § 124b Z 447</t>
  </si>
  <si>
    <t>Unzulässiger Wert in Mitarbeiterprämie gemäß § 124b Z 447</t>
  </si>
  <si>
    <t>Mitarbeiterprämie gemäß § 124b Z 447 größer 3000</t>
  </si>
  <si>
    <t>Mitarbeiterprämie gemäß § 124b Z 447 in diesem Jahr nicht zulässig</t>
  </si>
  <si>
    <t>Mitarbeiterprämie gemäß § 124b Z 447 größer Bruttobezüge (KZ350)</t>
  </si>
  <si>
    <t>Wenn Feld 95 &gt; Feld 28</t>
  </si>
  <si>
    <t>Wenn Feld 95 ungleich '0' oder 'blank' und Feld 17 &lt; 2024 oder &gt; 2024</t>
  </si>
  <si>
    <t>Wenn Feld 95 &gt; 3000</t>
  </si>
  <si>
    <t>NEU 08.2024</t>
  </si>
  <si>
    <t>Zuschuss des Arbeitgebers zur freiwillig gesetzlichen oder privaten Krankenversicherung</t>
  </si>
  <si>
    <t>960A</t>
  </si>
  <si>
    <t>970A</t>
  </si>
  <si>
    <t>Unzulässiges Vorzeichen zu Zuschuss des Arbeitgebers zur freiwillig gesetzlichen oder privaten Krankenversicherung</t>
  </si>
  <si>
    <t>Unzulässiger Wert in Zuschuss des Arbeitgebers zur freiwillig gesetzlichen oder privaten Krankenversicherung</t>
  </si>
  <si>
    <t>980A</t>
  </si>
  <si>
    <r>
      <t xml:space="preserve">Arbeitnehmer*in ist </t>
    </r>
    <r>
      <rPr>
        <strike/>
        <sz val="9"/>
        <rFont val="Arial"/>
        <family val="2"/>
      </rPr>
      <t>(freiwillig)</t>
    </r>
    <r>
      <rPr>
        <sz val="9"/>
        <rFont val="Arial"/>
        <family val="2"/>
      </rPr>
      <t xml:space="preserve"> gesetzlich krankenversichert</t>
    </r>
  </si>
  <si>
    <t>einbehaltene Steuer über Maximalwert</t>
  </si>
  <si>
    <t>UPDATE 10.2023, auch für 2023, UPDATE 01.2024 Fehlertext</t>
  </si>
  <si>
    <t>Statusinformation</t>
  </si>
  <si>
    <t>901A</t>
  </si>
  <si>
    <t>Wenn Feld 91 gleich 'blank'</t>
  </si>
  <si>
    <t>Es muss ein Tätigkeitsstaat angegeben werden</t>
  </si>
  <si>
    <t>UPDATE 10.2024</t>
  </si>
  <si>
    <t xml:space="preserve">NEU 08.2024, UPDATE Text 09.2024, UPDATE 12.2024 </t>
  </si>
  <si>
    <r>
      <t xml:space="preserve">"Arbeitnehmer*in ist </t>
    </r>
    <r>
      <rPr>
        <strike/>
        <sz val="10"/>
        <rFont val="Arial"/>
        <family val="2"/>
      </rPr>
      <t>(freiwillig)</t>
    </r>
    <r>
      <rPr>
        <sz val="10"/>
        <rFont val="Arial"/>
        <family val="2"/>
      </rPr>
      <t xml:space="preserve"> gesetzlich krankenversichert" muss J oder N sein</t>
    </r>
  </si>
  <si>
    <r>
      <rPr>
        <sz val="9"/>
        <color rgb="FFFF0000"/>
        <rFont val="Arial"/>
        <family val="2"/>
      </rPr>
      <t>WENN (Feld 64 [Korrekturindikation] ungleich "S") und</t>
    </r>
    <r>
      <rPr>
        <sz val="9"/>
        <rFont val="Arial"/>
        <family val="2"/>
      </rPr>
      <t xml:space="preserve"> (Feld 98 ungleich "J" oder "N" ('blank' ist nicht zulässig))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</si>
</sst>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1]_-;\-* #,##0.00\ [$€-1]_-;_-* &quot;-&quot;??\ [$€-1]_-"/>
    <numFmt numFmtId="165" formatCode="0000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6"/>
      <color indexed="12"/>
      <name val="Arial"/>
      <family val="2"/>
    </font>
    <font>
      <b/>
      <sz val="12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Symbol"/>
      <family val="1"/>
      <charset val="2"/>
    </font>
    <font>
      <sz val="10"/>
      <color indexed="8"/>
      <name val="Arial"/>
      <family val="2"/>
    </font>
    <font>
      <strike/>
      <sz val="9"/>
      <color indexed="55"/>
      <name val="Arial"/>
      <family val="2"/>
    </font>
    <font>
      <sz val="8"/>
      <name val="Arial"/>
      <family val="2"/>
    </font>
    <font>
      <strike/>
      <sz val="9"/>
      <color indexed="22"/>
      <name val="Arial"/>
      <family val="2"/>
    </font>
    <font>
      <strike/>
      <sz val="10"/>
      <color indexed="22"/>
      <name val="Arial"/>
      <family val="2"/>
    </font>
    <font>
      <strike/>
      <sz val="9"/>
      <name val="Arial"/>
      <family val="2"/>
    </font>
    <font>
      <b/>
      <strike/>
      <sz val="9"/>
      <color rgb="FFFF0000"/>
      <name val="Arial"/>
      <family val="2"/>
    </font>
    <font>
      <b/>
      <strike/>
      <sz val="10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rgb="FF004C7E"/>
      <name val="Calibri"/>
      <family val="2"/>
    </font>
    <font>
      <sz val="11.5"/>
      <color rgb="FF44546A"/>
      <name val="Corbel"/>
      <family val="2"/>
    </font>
    <font>
      <sz val="9"/>
      <color theme="1"/>
      <name val="Arial"/>
      <family val="2"/>
    </font>
    <font>
      <strike/>
      <sz val="9"/>
      <color indexed="8"/>
      <name val="Arial"/>
      <family val="2"/>
    </font>
    <font>
      <strike/>
      <sz val="10"/>
      <name val="Arial"/>
      <family val="2"/>
    </font>
    <font>
      <strike/>
      <sz val="9"/>
      <color rgb="FFFF0000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332">
    <xf numFmtId="0" fontId="0" fillId="0" borderId="0" xfId="0"/>
    <xf numFmtId="0" fontId="1" fillId="0" borderId="0" xfId="2" applyAlignment="1">
      <alignment vertical="top" wrapText="1"/>
    </xf>
    <xf numFmtId="0" fontId="1" fillId="0" borderId="0" xfId="2" applyFont="1" applyAlignment="1">
      <alignment vertical="top" wrapText="1"/>
    </xf>
    <xf numFmtId="0" fontId="4" fillId="0" borderId="0" xfId="2" applyFont="1" applyAlignment="1">
      <alignment horizontal="center" vertical="top" wrapText="1"/>
    </xf>
    <xf numFmtId="0" fontId="4" fillId="0" borderId="0" xfId="2" applyFont="1" applyAlignment="1">
      <alignment vertical="top" wrapText="1"/>
    </xf>
    <xf numFmtId="0" fontId="9" fillId="0" borderId="0" xfId="2" applyFont="1" applyAlignment="1">
      <alignment horizontal="center" vertical="top" wrapText="1"/>
    </xf>
    <xf numFmtId="0" fontId="10" fillId="0" borderId="0" xfId="2" applyFont="1" applyAlignment="1">
      <alignment vertical="top" wrapText="1"/>
    </xf>
    <xf numFmtId="0" fontId="11" fillId="0" borderId="0" xfId="2" applyFont="1" applyAlignment="1">
      <alignment vertical="top" wrapText="1"/>
    </xf>
    <xf numFmtId="0" fontId="10" fillId="0" borderId="0" xfId="2" applyFont="1" applyAlignment="1">
      <alignment horizontal="center" vertical="top" wrapText="1"/>
    </xf>
    <xf numFmtId="0" fontId="5" fillId="2" borderId="2" xfId="2" applyFont="1" applyFill="1" applyBorder="1" applyAlignment="1">
      <alignment horizontal="center" vertical="top" wrapText="1"/>
    </xf>
    <xf numFmtId="0" fontId="5" fillId="2" borderId="2" xfId="2" applyFont="1" applyFill="1" applyBorder="1" applyAlignment="1">
      <alignment horizontal="left" vertical="top" wrapText="1"/>
    </xf>
    <xf numFmtId="0" fontId="9" fillId="2" borderId="2" xfId="2" applyFont="1" applyFill="1" applyBorder="1" applyAlignment="1">
      <alignment horizontal="center" vertical="top" wrapText="1"/>
    </xf>
    <xf numFmtId="0" fontId="9" fillId="2" borderId="2" xfId="2" applyFont="1" applyFill="1" applyBorder="1" applyAlignment="1">
      <alignment vertical="top" wrapText="1"/>
    </xf>
    <xf numFmtId="0" fontId="3" fillId="2" borderId="2" xfId="2" applyFont="1" applyFill="1" applyBorder="1" applyAlignment="1">
      <alignment horizontal="center" vertical="top"/>
    </xf>
    <xf numFmtId="165" fontId="3" fillId="2" borderId="2" xfId="2" applyNumberFormat="1" applyFont="1" applyFill="1" applyBorder="1" applyAlignment="1">
      <alignment horizontal="center" vertical="top"/>
    </xf>
    <xf numFmtId="0" fontId="3" fillId="2" borderId="2" xfId="2" applyFont="1" applyFill="1" applyBorder="1" applyAlignment="1">
      <alignment vertical="top"/>
    </xf>
    <xf numFmtId="0" fontId="4" fillId="0" borderId="0" xfId="2" applyFont="1"/>
    <xf numFmtId="0" fontId="10" fillId="0" borderId="0" xfId="2" applyFont="1"/>
    <xf numFmtId="0" fontId="10" fillId="0" borderId="0" xfId="2" applyFont="1" applyAlignment="1">
      <alignment horizontal="center"/>
    </xf>
    <xf numFmtId="0" fontId="9" fillId="0" borderId="0" xfId="2" applyFont="1"/>
    <xf numFmtId="0" fontId="10" fillId="3" borderId="2" xfId="2" applyFont="1" applyFill="1" applyBorder="1" applyAlignment="1">
      <alignment horizontal="center" vertical="top" wrapText="1"/>
    </xf>
    <xf numFmtId="0" fontId="10" fillId="3" borderId="2" xfId="2" applyFont="1" applyFill="1" applyBorder="1" applyAlignment="1">
      <alignment vertical="top" wrapText="1"/>
    </xf>
    <xf numFmtId="0" fontId="10" fillId="3" borderId="3" xfId="2" applyFont="1" applyFill="1" applyBorder="1" applyAlignment="1">
      <alignment horizontal="center" vertical="top" wrapText="1"/>
    </xf>
    <xf numFmtId="0" fontId="10" fillId="3" borderId="3" xfId="2" applyFont="1" applyFill="1" applyBorder="1" applyAlignment="1">
      <alignment vertical="top" wrapText="1"/>
    </xf>
    <xf numFmtId="0" fontId="1" fillId="3" borderId="0" xfId="2" applyFill="1"/>
    <xf numFmtId="9" fontId="10" fillId="3" borderId="3" xfId="2" applyNumberFormat="1" applyFont="1" applyFill="1" applyBorder="1" applyAlignment="1">
      <alignment vertical="top" wrapText="1"/>
    </xf>
    <xf numFmtId="0" fontId="10" fillId="3" borderId="10" xfId="2" applyFont="1" applyFill="1" applyBorder="1" applyAlignment="1">
      <alignment horizontal="center" vertical="top" wrapText="1"/>
    </xf>
    <xf numFmtId="0" fontId="10" fillId="3" borderId="10" xfId="2" applyFont="1" applyFill="1" applyBorder="1" applyAlignment="1">
      <alignment vertical="top" wrapText="1"/>
    </xf>
    <xf numFmtId="0" fontId="10" fillId="3" borderId="12" xfId="2" applyFont="1" applyFill="1" applyBorder="1" applyAlignment="1">
      <alignment vertical="top" wrapText="1"/>
    </xf>
    <xf numFmtId="0" fontId="12" fillId="3" borderId="0" xfId="2" applyFont="1" applyFill="1"/>
    <xf numFmtId="0" fontId="10" fillId="3" borderId="5" xfId="2" applyFont="1" applyFill="1" applyBorder="1" applyAlignment="1">
      <alignment vertical="top"/>
    </xf>
    <xf numFmtId="0" fontId="4" fillId="3" borderId="0" xfId="2" applyFont="1" applyFill="1"/>
    <xf numFmtId="165" fontId="4" fillId="3" borderId="4" xfId="2" applyNumberFormat="1" applyFont="1" applyFill="1" applyBorder="1" applyAlignment="1">
      <alignment horizontal="center" vertical="center"/>
    </xf>
    <xf numFmtId="0" fontId="4" fillId="3" borderId="4" xfId="2" applyFont="1" applyFill="1" applyBorder="1" applyAlignment="1">
      <alignment vertical="center"/>
    </xf>
    <xf numFmtId="0" fontId="4" fillId="3" borderId="3" xfId="2" applyFont="1" applyFill="1" applyBorder="1" applyAlignment="1">
      <alignment vertical="top" wrapText="1"/>
    </xf>
    <xf numFmtId="0" fontId="10" fillId="3" borderId="7" xfId="2" applyFont="1" applyFill="1" applyBorder="1" applyAlignment="1">
      <alignment horizontal="center" vertical="top" wrapText="1"/>
    </xf>
    <xf numFmtId="0" fontId="10" fillId="3" borderId="7" xfId="2" applyFont="1" applyFill="1" applyBorder="1" applyAlignment="1">
      <alignment vertical="top" wrapText="1"/>
    </xf>
    <xf numFmtId="0" fontId="10" fillId="3" borderId="11" xfId="2" applyFont="1" applyFill="1" applyBorder="1" applyAlignment="1">
      <alignment horizontal="center" vertical="top" wrapText="1"/>
    </xf>
    <xf numFmtId="0" fontId="10" fillId="3" borderId="11" xfId="2" applyFont="1" applyFill="1" applyBorder="1" applyAlignment="1">
      <alignment vertical="top" wrapText="1"/>
    </xf>
    <xf numFmtId="0" fontId="10" fillId="3" borderId="5" xfId="2" applyFont="1" applyFill="1" applyBorder="1" applyAlignment="1">
      <alignment vertical="top" wrapText="1"/>
    </xf>
    <xf numFmtId="0" fontId="10" fillId="3" borderId="8" xfId="2" applyFont="1" applyFill="1" applyBorder="1" applyAlignment="1">
      <alignment vertical="top" wrapText="1"/>
    </xf>
    <xf numFmtId="0" fontId="13" fillId="3" borderId="3" xfId="2" applyFont="1" applyFill="1" applyBorder="1" applyAlignment="1">
      <alignment vertical="top" wrapText="1"/>
    </xf>
    <xf numFmtId="0" fontId="13" fillId="3" borderId="3" xfId="2" applyFont="1" applyFill="1" applyBorder="1" applyAlignment="1">
      <alignment horizontal="center" vertical="top" wrapText="1"/>
    </xf>
    <xf numFmtId="0" fontId="14" fillId="3" borderId="0" xfId="2" applyFont="1" applyFill="1"/>
    <xf numFmtId="0" fontId="10" fillId="3" borderId="4" xfId="2" applyFont="1" applyFill="1" applyBorder="1" applyAlignment="1">
      <alignment horizontal="center" vertical="top" wrapText="1"/>
    </xf>
    <xf numFmtId="0" fontId="4" fillId="3" borderId="1" xfId="2" applyFont="1" applyFill="1" applyBorder="1" applyAlignment="1">
      <alignment vertical="top" wrapText="1"/>
    </xf>
    <xf numFmtId="0" fontId="15" fillId="3" borderId="2" xfId="2" applyFont="1" applyFill="1" applyBorder="1" applyAlignment="1">
      <alignment horizontal="center" vertical="top" wrapText="1"/>
    </xf>
    <xf numFmtId="0" fontId="15" fillId="3" borderId="2" xfId="2" applyFont="1" applyFill="1" applyBorder="1" applyAlignment="1">
      <alignment vertical="top" wrapText="1"/>
    </xf>
    <xf numFmtId="0" fontId="15" fillId="3" borderId="3" xfId="2" applyFont="1" applyFill="1" applyBorder="1" applyAlignment="1">
      <alignment horizontal="center" vertical="top" wrapText="1"/>
    </xf>
    <xf numFmtId="0" fontId="15" fillId="3" borderId="3" xfId="2" applyFont="1" applyFill="1" applyBorder="1" applyAlignment="1">
      <alignment vertical="top" wrapText="1"/>
    </xf>
    <xf numFmtId="0" fontId="15" fillId="3" borderId="10" xfId="2" applyFont="1" applyFill="1" applyBorder="1" applyAlignment="1">
      <alignment horizontal="left" vertical="top" wrapText="1"/>
    </xf>
    <xf numFmtId="0" fontId="15" fillId="3" borderId="10" xfId="2" applyFont="1" applyFill="1" applyBorder="1" applyAlignment="1">
      <alignment horizontal="center" vertical="top" wrapText="1"/>
    </xf>
    <xf numFmtId="0" fontId="16" fillId="3" borderId="0" xfId="2" applyFont="1" applyFill="1"/>
    <xf numFmtId="0" fontId="15" fillId="3" borderId="0" xfId="2" applyFont="1" applyFill="1"/>
    <xf numFmtId="0" fontId="4" fillId="3" borderId="3" xfId="2" applyFont="1" applyFill="1" applyBorder="1" applyAlignment="1">
      <alignment horizontal="center" vertical="top" wrapText="1"/>
    </xf>
    <xf numFmtId="0" fontId="18" fillId="3" borderId="3" xfId="2" applyFont="1" applyFill="1" applyBorder="1" applyAlignment="1">
      <alignment vertical="top" wrapText="1"/>
    </xf>
    <xf numFmtId="0" fontId="18" fillId="3" borderId="3" xfId="2" applyFont="1" applyFill="1" applyBorder="1" applyAlignment="1">
      <alignment horizontal="center" vertical="top" wrapText="1"/>
    </xf>
    <xf numFmtId="0" fontId="19" fillId="3" borderId="0" xfId="2" applyFont="1" applyFill="1"/>
    <xf numFmtId="0" fontId="10" fillId="3" borderId="4" xfId="2" applyFont="1" applyFill="1" applyBorder="1" applyAlignment="1">
      <alignment vertical="top" wrapText="1"/>
    </xf>
    <xf numFmtId="0" fontId="4" fillId="3" borderId="2" xfId="2" applyFont="1" applyFill="1" applyBorder="1"/>
    <xf numFmtId="0" fontId="4" fillId="3" borderId="2" xfId="2" applyFont="1" applyFill="1" applyBorder="1" applyAlignment="1">
      <alignment horizontal="center" vertical="top" wrapText="1"/>
    </xf>
    <xf numFmtId="0" fontId="4" fillId="3" borderId="2" xfId="2" applyFont="1" applyFill="1" applyBorder="1" applyAlignment="1">
      <alignment vertical="top" wrapText="1"/>
    </xf>
    <xf numFmtId="0" fontId="1" fillId="3" borderId="0" xfId="2" applyFont="1" applyFill="1"/>
    <xf numFmtId="0" fontId="4" fillId="3" borderId="2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left" vertic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vertical="center"/>
    </xf>
    <xf numFmtId="0" fontId="17" fillId="3" borderId="3" xfId="2" applyFont="1" applyFill="1" applyBorder="1" applyAlignment="1">
      <alignment vertical="top" wrapText="1"/>
    </xf>
    <xf numFmtId="0" fontId="4" fillId="3" borderId="18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left" vertical="center"/>
    </xf>
    <xf numFmtId="0" fontId="4" fillId="3" borderId="18" xfId="2" applyFont="1" applyFill="1" applyBorder="1" applyAlignment="1">
      <alignment vertical="top" wrapText="1"/>
    </xf>
    <xf numFmtId="0" fontId="4" fillId="3" borderId="2" xfId="2" applyFont="1" applyFill="1" applyBorder="1" applyAlignment="1">
      <alignment vertical="center" wrapText="1"/>
    </xf>
    <xf numFmtId="0" fontId="4" fillId="3" borderId="16" xfId="2" applyFont="1" applyFill="1" applyBorder="1" applyAlignment="1">
      <alignment horizontal="left" vertical="top" wrapText="1"/>
    </xf>
    <xf numFmtId="0" fontId="4" fillId="3" borderId="15" xfId="2" applyFont="1" applyFill="1" applyBorder="1" applyAlignment="1">
      <alignment horizontal="center" vertical="top" wrapText="1"/>
    </xf>
    <xf numFmtId="0" fontId="4" fillId="3" borderId="16" xfId="2" applyFont="1" applyFill="1" applyBorder="1" applyAlignment="1">
      <alignment horizontal="left" vertical="center"/>
    </xf>
    <xf numFmtId="0" fontId="4" fillId="3" borderId="15" xfId="2" applyFont="1" applyFill="1" applyBorder="1" applyAlignment="1">
      <alignment vertical="top" wrapText="1"/>
    </xf>
    <xf numFmtId="0" fontId="4" fillId="3" borderId="4" xfId="2" applyFont="1" applyFill="1" applyBorder="1" applyAlignment="1">
      <alignment vertical="center" wrapText="1"/>
    </xf>
    <xf numFmtId="0" fontId="4" fillId="3" borderId="17" xfId="2" applyFont="1" applyFill="1" applyBorder="1" applyAlignment="1">
      <alignment horizontal="center" vertical="top" wrapText="1"/>
    </xf>
    <xf numFmtId="0" fontId="4" fillId="3" borderId="2" xfId="2" applyFont="1" applyFill="1" applyBorder="1" applyAlignment="1">
      <alignment horizontal="left" vertical="top" wrapText="1"/>
    </xf>
    <xf numFmtId="0" fontId="4" fillId="3" borderId="19" xfId="0" applyFont="1" applyFill="1" applyBorder="1" applyAlignment="1">
      <alignment vertical="center" wrapText="1"/>
    </xf>
    <xf numFmtId="0" fontId="4" fillId="3" borderId="10" xfId="2" applyFont="1" applyFill="1" applyBorder="1" applyAlignment="1">
      <alignment horizontal="center" vertical="top" wrapText="1"/>
    </xf>
    <xf numFmtId="0" fontId="4" fillId="3" borderId="0" xfId="2" applyFont="1" applyFill="1" applyBorder="1" applyAlignment="1">
      <alignment horizontal="center" vertical="top" wrapText="1"/>
    </xf>
    <xf numFmtId="0" fontId="4" fillId="3" borderId="14" xfId="2" applyFont="1" applyFill="1" applyBorder="1" applyAlignment="1">
      <alignment vertical="top" wrapText="1"/>
    </xf>
    <xf numFmtId="0" fontId="10" fillId="0" borderId="3" xfId="2" applyFont="1" applyFill="1" applyBorder="1" applyAlignment="1">
      <alignment vertical="top" wrapText="1"/>
    </xf>
    <xf numFmtId="0" fontId="10" fillId="0" borderId="3" xfId="2" applyFont="1" applyFill="1" applyBorder="1" applyAlignment="1">
      <alignment horizontal="center" vertical="top" wrapText="1"/>
    </xf>
    <xf numFmtId="0" fontId="4" fillId="0" borderId="3" xfId="2" applyFont="1" applyFill="1" applyBorder="1" applyAlignment="1">
      <alignment vertical="top" wrapText="1"/>
    </xf>
    <xf numFmtId="0" fontId="1" fillId="0" borderId="0" xfId="2" applyFill="1"/>
    <xf numFmtId="0" fontId="10" fillId="0" borderId="10" xfId="2" applyFont="1" applyFill="1" applyBorder="1" applyAlignment="1">
      <alignment vertical="top" wrapText="1"/>
    </xf>
    <xf numFmtId="0" fontId="10" fillId="0" borderId="10" xfId="2" applyFont="1" applyFill="1" applyBorder="1" applyAlignment="1">
      <alignment horizontal="center" vertical="top" wrapText="1"/>
    </xf>
    <xf numFmtId="0" fontId="4" fillId="3" borderId="4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center" wrapText="1"/>
    </xf>
    <xf numFmtId="0" fontId="4" fillId="0" borderId="14" xfId="2" applyFont="1" applyFill="1" applyBorder="1" applyAlignment="1">
      <alignment vertical="top" wrapText="1"/>
    </xf>
    <xf numFmtId="0" fontId="4" fillId="0" borderId="2" xfId="2" applyFont="1" applyFill="1" applyBorder="1" applyAlignment="1">
      <alignment vertical="center"/>
    </xf>
    <xf numFmtId="0" fontId="4" fillId="0" borderId="17" xfId="2" applyFont="1" applyFill="1" applyBorder="1" applyAlignment="1">
      <alignment horizontal="center" vertical="top" wrapText="1"/>
    </xf>
    <xf numFmtId="0" fontId="10" fillId="3" borderId="4" xfId="2" applyFont="1" applyFill="1" applyBorder="1" applyAlignment="1">
      <alignment horizontal="center" vertical="top" wrapText="1"/>
    </xf>
    <xf numFmtId="0" fontId="10" fillId="3" borderId="5" xfId="2" applyFont="1" applyFill="1" applyBorder="1" applyAlignment="1">
      <alignment horizontal="left" vertical="top" wrapText="1"/>
    </xf>
    <xf numFmtId="165" fontId="4" fillId="3" borderId="2" xfId="2" applyNumberFormat="1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20" fillId="3" borderId="4" xfId="2" applyFont="1" applyFill="1" applyBorder="1" applyAlignment="1">
      <alignment horizontal="center" vertical="center"/>
    </xf>
    <xf numFmtId="165" fontId="4" fillId="0" borderId="2" xfId="2" applyNumberFormat="1" applyFont="1" applyFill="1" applyBorder="1" applyAlignment="1">
      <alignment horizontal="center" vertical="center"/>
    </xf>
    <xf numFmtId="165" fontId="13" fillId="3" borderId="2" xfId="2" applyNumberFormat="1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165" fontId="15" fillId="3" borderId="2" xfId="2" applyNumberFormat="1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vertical="center"/>
    </xf>
    <xf numFmtId="0" fontId="18" fillId="3" borderId="9" xfId="2" applyFont="1" applyFill="1" applyBorder="1" applyAlignment="1">
      <alignment horizontal="center" vertical="center"/>
    </xf>
    <xf numFmtId="165" fontId="18" fillId="3" borderId="2" xfId="2" applyNumberFormat="1" applyFont="1" applyFill="1" applyBorder="1" applyAlignment="1">
      <alignment horizontal="center" vertical="center"/>
    </xf>
    <xf numFmtId="0" fontId="18" fillId="3" borderId="2" xfId="2" applyFont="1" applyFill="1" applyBorder="1" applyAlignment="1">
      <alignment vertical="center"/>
    </xf>
    <xf numFmtId="0" fontId="21" fillId="0" borderId="0" xfId="2" applyFont="1" applyFill="1"/>
    <xf numFmtId="0" fontId="25" fillId="0" borderId="3" xfId="0" applyFont="1" applyFill="1" applyBorder="1" applyAlignment="1">
      <alignment vertical="top" wrapText="1"/>
    </xf>
    <xf numFmtId="0" fontId="25" fillId="0" borderId="3" xfId="2" applyFont="1" applyFill="1" applyBorder="1" applyAlignment="1">
      <alignment vertical="top" wrapText="1"/>
    </xf>
    <xf numFmtId="0" fontId="25" fillId="0" borderId="3" xfId="2" applyFont="1" applyFill="1" applyBorder="1" applyAlignment="1">
      <alignment horizontal="center" vertical="top" wrapText="1"/>
    </xf>
    <xf numFmtId="0" fontId="1" fillId="0" borderId="2" xfId="2" applyFill="1" applyBorder="1"/>
    <xf numFmtId="0" fontId="1" fillId="0" borderId="2" xfId="2" applyFill="1" applyBorder="1" applyAlignment="1">
      <alignment horizontal="center"/>
    </xf>
    <xf numFmtId="0" fontId="4" fillId="0" borderId="2" xfId="2" applyFont="1" applyFill="1" applyBorder="1" applyAlignment="1">
      <alignment horizontal="center" vertical="center"/>
    </xf>
    <xf numFmtId="0" fontId="4" fillId="0" borderId="2" xfId="2" applyFont="1" applyFill="1" applyBorder="1"/>
    <xf numFmtId="0" fontId="25" fillId="0" borderId="2" xfId="2" applyFont="1" applyFill="1" applyBorder="1" applyAlignment="1">
      <alignment vertical="center"/>
    </xf>
    <xf numFmtId="0" fontId="22" fillId="0" borderId="0" xfId="2" applyFont="1" applyFill="1"/>
    <xf numFmtId="0" fontId="25" fillId="3" borderId="3" xfId="2" applyFont="1" applyFill="1" applyBorder="1" applyAlignment="1">
      <alignment horizontal="center" vertical="top" wrapText="1"/>
    </xf>
    <xf numFmtId="0" fontId="10" fillId="3" borderId="2" xfId="2" applyFont="1" applyFill="1" applyBorder="1" applyAlignment="1">
      <alignment horizontal="center" vertical="top" wrapText="1"/>
    </xf>
    <xf numFmtId="0" fontId="10" fillId="3" borderId="2" xfId="2" applyFont="1" applyFill="1" applyBorder="1" applyAlignment="1">
      <alignment vertical="top" wrapText="1"/>
    </xf>
    <xf numFmtId="0" fontId="26" fillId="3" borderId="3" xfId="2" applyFont="1" applyFill="1" applyBorder="1" applyAlignment="1">
      <alignment horizontal="center" vertical="top" wrapText="1"/>
    </xf>
    <xf numFmtId="0" fontId="26" fillId="3" borderId="3" xfId="2" applyFont="1" applyFill="1" applyBorder="1" applyAlignment="1">
      <alignment vertical="top" wrapText="1"/>
    </xf>
    <xf numFmtId="0" fontId="26" fillId="3" borderId="6" xfId="2" applyFont="1" applyFill="1" applyBorder="1" applyAlignment="1">
      <alignment horizontal="center" vertical="top" wrapText="1"/>
    </xf>
    <xf numFmtId="0" fontId="27" fillId="3" borderId="0" xfId="2" applyFont="1" applyFill="1"/>
    <xf numFmtId="165" fontId="17" fillId="3" borderId="2" xfId="2" applyNumberFormat="1" applyFont="1" applyFill="1" applyBorder="1" applyAlignment="1">
      <alignment horizontal="center" vertical="center"/>
    </xf>
    <xf numFmtId="0" fontId="17" fillId="3" borderId="2" xfId="2" applyFont="1" applyFill="1" applyBorder="1" applyAlignment="1">
      <alignment vertical="center"/>
    </xf>
    <xf numFmtId="0" fontId="17" fillId="3" borderId="6" xfId="2" applyFont="1" applyFill="1" applyBorder="1" applyAlignment="1">
      <alignment horizontal="center" vertical="top" wrapText="1"/>
    </xf>
    <xf numFmtId="0" fontId="17" fillId="3" borderId="2" xfId="2" applyNumberFormat="1" applyFont="1" applyFill="1" applyBorder="1" applyAlignment="1">
      <alignment horizontal="center" vertical="center"/>
    </xf>
    <xf numFmtId="0" fontId="17" fillId="3" borderId="2" xfId="2" applyNumberFormat="1" applyFont="1" applyFill="1" applyBorder="1" applyAlignment="1">
      <alignment vertical="center"/>
    </xf>
    <xf numFmtId="0" fontId="24" fillId="3" borderId="0" xfId="0" applyFont="1" applyFill="1" applyAlignment="1">
      <alignment vertical="center"/>
    </xf>
    <xf numFmtId="0" fontId="4" fillId="3" borderId="3" xfId="0" applyFont="1" applyFill="1" applyBorder="1" applyAlignment="1">
      <alignment vertical="top" wrapText="1"/>
    </xf>
    <xf numFmtId="0" fontId="25" fillId="0" borderId="25" xfId="2" applyFont="1" applyFill="1" applyBorder="1" applyAlignment="1">
      <alignment horizontal="center" vertical="top" wrapText="1"/>
    </xf>
    <xf numFmtId="0" fontId="25" fillId="0" borderId="25" xfId="2" applyFont="1" applyFill="1" applyBorder="1" applyAlignment="1">
      <alignment vertical="center"/>
    </xf>
    <xf numFmtId="0" fontId="25" fillId="0" borderId="26" xfId="2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vertical="top" wrapText="1"/>
    </xf>
    <xf numFmtId="0" fontId="10" fillId="3" borderId="27" xfId="2" applyFont="1" applyFill="1" applyBorder="1" applyAlignment="1">
      <alignment vertical="top" wrapText="1"/>
    </xf>
    <xf numFmtId="0" fontId="10" fillId="3" borderId="28" xfId="2" applyFont="1" applyFill="1" applyBorder="1" applyAlignment="1">
      <alignment horizontal="center" vertical="top" wrapText="1"/>
    </xf>
    <xf numFmtId="0" fontId="15" fillId="3" borderId="9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left" vertical="center" wrapText="1"/>
    </xf>
    <xf numFmtId="0" fontId="4" fillId="3" borderId="9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vertical="center"/>
    </xf>
    <xf numFmtId="0" fontId="4" fillId="3" borderId="4" xfId="2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vertical="top" wrapText="1"/>
    </xf>
    <xf numFmtId="0" fontId="22" fillId="4" borderId="0" xfId="2" applyFont="1" applyFill="1"/>
    <xf numFmtId="0" fontId="1" fillId="4" borderId="0" xfId="2" applyFill="1"/>
    <xf numFmtId="0" fontId="1" fillId="4" borderId="0" xfId="2" applyFont="1" applyFill="1"/>
    <xf numFmtId="0" fontId="1" fillId="4" borderId="29" xfId="3" applyFont="1" applyFill="1" applyBorder="1" applyAlignment="1">
      <alignment vertical="center" wrapText="1"/>
    </xf>
    <xf numFmtId="0" fontId="4" fillId="3" borderId="20" xfId="2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0" fontId="17" fillId="3" borderId="3" xfId="2" applyFont="1" applyFill="1" applyBorder="1" applyAlignment="1">
      <alignment vertical="center" wrapText="1"/>
    </xf>
    <xf numFmtId="0" fontId="4" fillId="3" borderId="16" xfId="2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top" wrapText="1"/>
    </xf>
    <xf numFmtId="0" fontId="25" fillId="3" borderId="2" xfId="2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25" fillId="3" borderId="2" xfId="2" applyFont="1" applyFill="1" applyBorder="1" applyAlignment="1">
      <alignment vertical="center"/>
    </xf>
    <xf numFmtId="0" fontId="25" fillId="3" borderId="2" xfId="2" applyFont="1" applyFill="1" applyBorder="1" applyAlignment="1">
      <alignment horizontal="center" vertical="center" wrapText="1"/>
    </xf>
    <xf numFmtId="0" fontId="22" fillId="3" borderId="0" xfId="2" applyFont="1" applyFill="1"/>
    <xf numFmtId="0" fontId="4" fillId="3" borderId="2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vertical="center" wrapText="1"/>
    </xf>
    <xf numFmtId="0" fontId="1" fillId="3" borderId="29" xfId="3" applyFont="1" applyFill="1" applyBorder="1" applyAlignment="1">
      <alignment vertical="center" wrapText="1"/>
    </xf>
    <xf numFmtId="0" fontId="4" fillId="3" borderId="29" xfId="0" applyFont="1" applyFill="1" applyBorder="1" applyAlignment="1">
      <alignment vertical="top" wrapText="1"/>
    </xf>
    <xf numFmtId="0" fontId="25" fillId="4" borderId="0" xfId="2" applyFont="1" applyFill="1" applyBorder="1" applyAlignment="1">
      <alignment horizontal="center" vertical="top" wrapText="1"/>
    </xf>
    <xf numFmtId="0" fontId="25" fillId="4" borderId="7" xfId="2" applyFont="1" applyFill="1" applyBorder="1" applyAlignment="1">
      <alignment vertical="center"/>
    </xf>
    <xf numFmtId="0" fontId="4" fillId="4" borderId="3" xfId="2" applyFont="1" applyFill="1" applyBorder="1" applyAlignment="1">
      <alignment vertical="top" wrapText="1"/>
    </xf>
    <xf numFmtId="0" fontId="10" fillId="4" borderId="3" xfId="2" applyFont="1" applyFill="1" applyBorder="1" applyAlignment="1">
      <alignment vertical="top" wrapText="1"/>
    </xf>
    <xf numFmtId="0" fontId="10" fillId="4" borderId="3" xfId="2" applyFont="1" applyFill="1" applyBorder="1" applyAlignment="1">
      <alignment horizontal="center" vertical="top" wrapText="1"/>
    </xf>
    <xf numFmtId="165" fontId="4" fillId="4" borderId="2" xfId="2" applyNumberFormat="1" applyFont="1" applyFill="1" applyBorder="1" applyAlignment="1">
      <alignment horizontal="center" vertical="center"/>
    </xf>
    <xf numFmtId="0" fontId="4" fillId="4" borderId="2" xfId="2" applyFont="1" applyFill="1" applyBorder="1" applyAlignment="1">
      <alignment vertical="center"/>
    </xf>
    <xf numFmtId="0" fontId="25" fillId="3" borderId="0" xfId="2" applyFont="1" applyFill="1" applyBorder="1" applyAlignment="1">
      <alignment horizontal="center" vertical="top" wrapText="1"/>
    </xf>
    <xf numFmtId="0" fontId="25" fillId="3" borderId="7" xfId="2" applyFont="1" applyFill="1" applyBorder="1" applyAlignment="1">
      <alignment vertical="center"/>
    </xf>
    <xf numFmtId="0" fontId="25" fillId="3" borderId="29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vertical="center" wrapText="1"/>
    </xf>
    <xf numFmtId="0" fontId="4" fillId="4" borderId="3" xfId="2" applyFont="1" applyFill="1" applyBorder="1" applyAlignment="1">
      <alignment horizontal="center" vertical="top" wrapText="1"/>
    </xf>
    <xf numFmtId="0" fontId="4" fillId="4" borderId="4" xfId="2" applyFont="1" applyFill="1" applyBorder="1" applyAlignment="1">
      <alignment horizontal="center" vertical="center"/>
    </xf>
    <xf numFmtId="0" fontId="4" fillId="4" borderId="2" xfId="2" applyFont="1" applyFill="1" applyBorder="1" applyAlignment="1">
      <alignment horizontal="center" vertical="top" wrapText="1"/>
    </xf>
    <xf numFmtId="0" fontId="4" fillId="4" borderId="2" xfId="2" applyFont="1" applyFill="1" applyBorder="1" applyAlignment="1">
      <alignment vertical="top" wrapText="1"/>
    </xf>
    <xf numFmtId="0" fontId="4" fillId="4" borderId="2" xfId="2" applyFont="1" applyFill="1" applyBorder="1" applyAlignment="1">
      <alignment horizontal="center" vertical="center"/>
    </xf>
    <xf numFmtId="0" fontId="20" fillId="4" borderId="29" xfId="2" applyFont="1" applyFill="1" applyBorder="1" applyAlignment="1">
      <alignment horizontal="center" vertical="center" wrapText="1"/>
    </xf>
    <xf numFmtId="0" fontId="25" fillId="0" borderId="0" xfId="2" applyFont="1" applyFill="1" applyBorder="1" applyAlignment="1">
      <alignment horizontal="center" vertical="top" wrapText="1"/>
    </xf>
    <xf numFmtId="0" fontId="4" fillId="0" borderId="29" xfId="0" applyFont="1" applyFill="1" applyBorder="1" applyAlignment="1">
      <alignment vertical="top" wrapText="1"/>
    </xf>
    <xf numFmtId="0" fontId="25" fillId="0" borderId="7" xfId="2" applyFont="1" applyFill="1" applyBorder="1" applyAlignment="1">
      <alignment vertical="center"/>
    </xf>
    <xf numFmtId="0" fontId="25" fillId="0" borderId="29" xfId="2" applyFont="1" applyFill="1" applyBorder="1" applyAlignment="1">
      <alignment horizontal="center" vertical="center" wrapText="1"/>
    </xf>
    <xf numFmtId="0" fontId="1" fillId="0" borderId="29" xfId="3" applyFont="1" applyFill="1" applyBorder="1" applyAlignment="1">
      <alignment vertical="center" wrapText="1"/>
    </xf>
    <xf numFmtId="0" fontId="1" fillId="0" borderId="0" xfId="2" applyFont="1" applyFill="1"/>
    <xf numFmtId="0" fontId="4" fillId="4" borderId="9" xfId="2" applyFont="1" applyFill="1" applyBorder="1" applyAlignment="1">
      <alignment horizontal="center" vertical="center"/>
    </xf>
    <xf numFmtId="0" fontId="23" fillId="4" borderId="0" xfId="0" applyFont="1" applyFill="1"/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top" wrapText="1"/>
    </xf>
    <xf numFmtId="0" fontId="25" fillId="4" borderId="29" xfId="2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vertical="top" wrapText="1"/>
    </xf>
    <xf numFmtId="0" fontId="25" fillId="4" borderId="9" xfId="2" applyFont="1" applyFill="1" applyBorder="1" applyAlignment="1">
      <alignment vertical="center"/>
    </xf>
    <xf numFmtId="0" fontId="25" fillId="4" borderId="30" xfId="2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left" vertical="top" wrapText="1"/>
    </xf>
    <xf numFmtId="0" fontId="25" fillId="4" borderId="31" xfId="2" applyFont="1" applyFill="1" applyBorder="1" applyAlignment="1">
      <alignment horizontal="center" vertical="top" wrapText="1"/>
    </xf>
    <xf numFmtId="0" fontId="25" fillId="4" borderId="29" xfId="2" applyFont="1" applyFill="1" applyBorder="1" applyAlignment="1">
      <alignment vertical="center"/>
    </xf>
    <xf numFmtId="0" fontId="4" fillId="4" borderId="31" xfId="0" applyFont="1" applyFill="1" applyBorder="1" applyAlignment="1">
      <alignment vertical="top" wrapText="1"/>
    </xf>
    <xf numFmtId="0" fontId="25" fillId="4" borderId="32" xfId="2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/>
    </xf>
    <xf numFmtId="0" fontId="2" fillId="4" borderId="2" xfId="2" applyFont="1" applyFill="1" applyBorder="1"/>
    <xf numFmtId="0" fontId="2" fillId="3" borderId="2" xfId="2" applyFont="1" applyFill="1" applyBorder="1"/>
    <xf numFmtId="0" fontId="5" fillId="3" borderId="2" xfId="2" applyFont="1" applyFill="1" applyBorder="1"/>
    <xf numFmtId="0" fontId="2" fillId="0" borderId="2" xfId="2" applyFont="1" applyFill="1" applyBorder="1"/>
    <xf numFmtId="0" fontId="25" fillId="4" borderId="2" xfId="2" applyFont="1" applyFill="1" applyBorder="1" applyAlignment="1">
      <alignment horizontal="center" vertical="center" wrapText="1"/>
    </xf>
    <xf numFmtId="0" fontId="1" fillId="4" borderId="2" xfId="3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left" vertical="center" wrapText="1"/>
    </xf>
    <xf numFmtId="0" fontId="10" fillId="3" borderId="2" xfId="2" applyFont="1" applyFill="1" applyBorder="1" applyAlignment="1">
      <alignment horizontal="center" vertical="top" wrapText="1"/>
    </xf>
    <xf numFmtId="0" fontId="10" fillId="3" borderId="2" xfId="2" applyFont="1" applyFill="1" applyBorder="1" applyAlignment="1">
      <alignment vertical="top" wrapText="1"/>
    </xf>
    <xf numFmtId="0" fontId="10" fillId="3" borderId="4" xfId="2" applyFont="1" applyFill="1" applyBorder="1" applyAlignment="1">
      <alignment horizontal="center" vertical="top" wrapText="1"/>
    </xf>
    <xf numFmtId="0" fontId="10" fillId="3" borderId="9" xfId="2" applyFont="1" applyFill="1" applyBorder="1" applyAlignment="1">
      <alignment horizontal="center" vertical="top" wrapText="1"/>
    </xf>
    <xf numFmtId="0" fontId="10" fillId="3" borderId="7" xfId="2" applyFont="1" applyFill="1" applyBorder="1" applyAlignment="1">
      <alignment horizontal="center" vertical="top" wrapText="1"/>
    </xf>
    <xf numFmtId="0" fontId="10" fillId="3" borderId="4" xfId="2" applyFont="1" applyFill="1" applyBorder="1" applyAlignment="1">
      <alignment horizontal="left" vertical="top" wrapText="1"/>
    </xf>
    <xf numFmtId="0" fontId="10" fillId="3" borderId="9" xfId="2" applyFont="1" applyFill="1" applyBorder="1" applyAlignment="1">
      <alignment horizontal="left" vertical="top" wrapText="1"/>
    </xf>
    <xf numFmtId="0" fontId="10" fillId="3" borderId="7" xfId="2" applyFont="1" applyFill="1" applyBorder="1" applyAlignment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left" vertical="center" wrapText="1"/>
    </xf>
    <xf numFmtId="0" fontId="1" fillId="3" borderId="7" xfId="2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top" wrapText="1"/>
    </xf>
    <xf numFmtId="0" fontId="0" fillId="3" borderId="9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vertical="top" wrapText="1"/>
    </xf>
    <xf numFmtId="0" fontId="4" fillId="3" borderId="9" xfId="2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15" fillId="3" borderId="2" xfId="2" applyFont="1" applyFill="1" applyBorder="1" applyAlignment="1">
      <alignment vertical="top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left" vertical="top" wrapText="1"/>
    </xf>
    <xf numFmtId="0" fontId="4" fillId="4" borderId="3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" fillId="3" borderId="23" xfId="2" applyFill="1" applyBorder="1" applyAlignment="1">
      <alignment wrapText="1"/>
    </xf>
    <xf numFmtId="0" fontId="0" fillId="3" borderId="24" xfId="0" applyFill="1" applyBorder="1" applyAlignment="1"/>
    <xf numFmtId="0" fontId="10" fillId="3" borderId="20" xfId="2" applyFont="1" applyFill="1" applyBorder="1" applyAlignment="1">
      <alignment horizontal="left" vertical="top" wrapText="1"/>
    </xf>
    <xf numFmtId="0" fontId="10" fillId="3" borderId="19" xfId="2" applyFont="1" applyFill="1" applyBorder="1" applyAlignment="1">
      <alignment horizontal="left" vertical="top" wrapText="1"/>
    </xf>
    <xf numFmtId="0" fontId="15" fillId="3" borderId="10" xfId="2" applyFont="1" applyFill="1" applyBorder="1" applyAlignment="1">
      <alignment horizontal="left" vertical="top" wrapText="1"/>
    </xf>
    <xf numFmtId="0" fontId="15" fillId="3" borderId="11" xfId="2" applyFont="1" applyFill="1" applyBorder="1" applyAlignment="1">
      <alignment horizontal="left" vertical="top" wrapText="1"/>
    </xf>
    <xf numFmtId="0" fontId="4" fillId="3" borderId="5" xfId="2" applyFont="1" applyFill="1" applyBorder="1" applyAlignment="1">
      <alignment horizontal="left" vertical="top" wrapText="1"/>
    </xf>
    <xf numFmtId="0" fontId="4" fillId="3" borderId="8" xfId="2" applyFont="1" applyFill="1" applyBorder="1" applyAlignment="1">
      <alignment horizontal="left" vertical="top" wrapText="1"/>
    </xf>
    <xf numFmtId="0" fontId="4" fillId="3" borderId="4" xfId="2" applyFont="1" applyFill="1" applyBorder="1" applyAlignment="1">
      <alignment horizontal="left" vertical="top" wrapText="1"/>
    </xf>
    <xf numFmtId="0" fontId="4" fillId="3" borderId="9" xfId="2" applyFont="1" applyFill="1" applyBorder="1" applyAlignment="1">
      <alignment horizontal="left" vertical="top" wrapText="1"/>
    </xf>
    <xf numFmtId="0" fontId="4" fillId="3" borderId="7" xfId="2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/>
    </xf>
    <xf numFmtId="0" fontId="15" fillId="3" borderId="21" xfId="2" applyFont="1" applyFill="1" applyBorder="1" applyAlignment="1">
      <alignment vertical="top" wrapText="1"/>
    </xf>
    <xf numFmtId="0" fontId="15" fillId="3" borderId="22" xfId="2" applyFont="1" applyFill="1" applyBorder="1" applyAlignment="1">
      <alignment vertical="top" wrapText="1"/>
    </xf>
    <xf numFmtId="0" fontId="15" fillId="3" borderId="0" xfId="2" applyFont="1" applyFill="1" applyBorder="1" applyAlignment="1">
      <alignment vertical="top" wrapText="1"/>
    </xf>
    <xf numFmtId="0" fontId="4" fillId="0" borderId="30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165" fontId="15" fillId="3" borderId="4" xfId="2" applyNumberFormat="1" applyFont="1" applyFill="1" applyBorder="1" applyAlignment="1">
      <alignment horizontal="center" vertical="center"/>
    </xf>
    <xf numFmtId="165" fontId="15" fillId="3" borderId="7" xfId="2" applyNumberFormat="1" applyFont="1" applyFill="1" applyBorder="1" applyAlignment="1">
      <alignment horizontal="center" vertical="center"/>
    </xf>
    <xf numFmtId="0" fontId="17" fillId="3" borderId="4" xfId="2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0" fillId="3" borderId="10" xfId="2" applyFont="1" applyFill="1" applyBorder="1" applyAlignment="1">
      <alignment vertical="top" wrapText="1"/>
    </xf>
    <xf numFmtId="0" fontId="10" fillId="3" borderId="10" xfId="2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4" fillId="3" borderId="9" xfId="2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0" fillId="3" borderId="5" xfId="2" applyFont="1" applyFill="1" applyBorder="1" applyAlignment="1">
      <alignment vertical="top" wrapText="1"/>
    </xf>
    <xf numFmtId="0" fontId="10" fillId="3" borderId="13" xfId="2" applyFont="1" applyFill="1" applyBorder="1" applyAlignment="1">
      <alignment vertical="top" wrapText="1"/>
    </xf>
    <xf numFmtId="0" fontId="10" fillId="3" borderId="8" xfId="2" applyFont="1" applyFill="1" applyBorder="1" applyAlignment="1">
      <alignment vertical="top" wrapText="1"/>
    </xf>
    <xf numFmtId="0" fontId="10" fillId="3" borderId="5" xfId="2" applyFont="1" applyFill="1" applyBorder="1" applyAlignment="1">
      <alignment horizontal="left" vertical="top" wrapText="1"/>
    </xf>
    <xf numFmtId="0" fontId="10" fillId="3" borderId="13" xfId="2" applyFont="1" applyFill="1" applyBorder="1" applyAlignment="1">
      <alignment horizontal="left" vertical="top" wrapText="1"/>
    </xf>
    <xf numFmtId="0" fontId="10" fillId="3" borderId="8" xfId="2" applyFont="1" applyFill="1" applyBorder="1" applyAlignment="1">
      <alignment horizontal="left" vertical="top" wrapText="1"/>
    </xf>
    <xf numFmtId="0" fontId="26" fillId="3" borderId="4" xfId="2" applyFont="1" applyFill="1" applyBorder="1" applyAlignment="1">
      <alignment horizontal="center" vertical="top" wrapText="1"/>
    </xf>
    <xf numFmtId="0" fontId="26" fillId="3" borderId="7" xfId="2" applyFont="1" applyFill="1" applyBorder="1" applyAlignment="1">
      <alignment horizontal="center" vertical="top" wrapText="1"/>
    </xf>
    <xf numFmtId="0" fontId="26" fillId="3" borderId="4" xfId="2" applyFont="1" applyFill="1" applyBorder="1" applyAlignment="1">
      <alignment horizontal="left" vertical="top" wrapText="1"/>
    </xf>
    <xf numFmtId="0" fontId="26" fillId="3" borderId="7" xfId="2" applyFont="1" applyFill="1" applyBorder="1" applyAlignment="1">
      <alignment horizontal="left" vertical="top" wrapText="1"/>
    </xf>
    <xf numFmtId="49" fontId="6" fillId="0" borderId="0" xfId="2" applyNumberFormat="1" applyFont="1" applyAlignment="1">
      <alignment horizontal="center" vertical="top" wrapText="1"/>
    </xf>
    <xf numFmtId="49" fontId="8" fillId="0" borderId="0" xfId="2" applyNumberFormat="1" applyFont="1" applyAlignment="1">
      <alignment horizontal="center" vertical="top" wrapText="1"/>
    </xf>
    <xf numFmtId="49" fontId="2" fillId="0" borderId="0" xfId="2" applyNumberFormat="1" applyFont="1" applyAlignment="1">
      <alignment horizontal="center" vertical="top" wrapText="1"/>
    </xf>
    <xf numFmtId="0" fontId="17" fillId="3" borderId="4" xfId="2" applyFont="1" applyFill="1" applyBorder="1" applyAlignment="1">
      <alignment horizontal="center" vertical="top" wrapText="1"/>
    </xf>
    <xf numFmtId="0" fontId="17" fillId="3" borderId="7" xfId="2" applyFont="1" applyFill="1" applyBorder="1" applyAlignment="1">
      <alignment horizontal="center" vertical="top" wrapText="1"/>
    </xf>
    <xf numFmtId="0" fontId="17" fillId="3" borderId="5" xfId="2" applyFont="1" applyFill="1" applyBorder="1" applyAlignment="1">
      <alignment horizontal="left" vertical="top" wrapText="1"/>
    </xf>
    <xf numFmtId="0" fontId="17" fillId="3" borderId="8" xfId="2" applyFont="1" applyFill="1" applyBorder="1" applyAlignment="1">
      <alignment horizontal="left" vertical="top" wrapText="1"/>
    </xf>
    <xf numFmtId="0" fontId="15" fillId="3" borderId="10" xfId="2" applyFont="1" applyFill="1" applyBorder="1" applyAlignment="1">
      <alignment horizontal="center" vertical="top" wrapText="1"/>
    </xf>
    <xf numFmtId="0" fontId="15" fillId="3" borderId="11" xfId="2" applyFont="1" applyFill="1" applyBorder="1" applyAlignment="1">
      <alignment horizontal="center" vertical="top" wrapText="1"/>
    </xf>
    <xf numFmtId="0" fontId="15" fillId="3" borderId="9" xfId="2" applyFont="1" applyFill="1" applyBorder="1" applyAlignment="1">
      <alignment horizontal="center" vertical="center"/>
    </xf>
    <xf numFmtId="0" fontId="15" fillId="3" borderId="7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left" vertical="center" wrapText="1"/>
    </xf>
    <xf numFmtId="0" fontId="4" fillId="3" borderId="9" xfId="2" applyFont="1" applyFill="1" applyBorder="1" applyAlignment="1">
      <alignment horizontal="left" vertical="center" wrapText="1"/>
    </xf>
    <xf numFmtId="0" fontId="4" fillId="3" borderId="7" xfId="2" applyFont="1" applyFill="1" applyBorder="1" applyAlignment="1">
      <alignment horizontal="left" vertical="center" wrapText="1"/>
    </xf>
    <xf numFmtId="0" fontId="15" fillId="3" borderId="2" xfId="2" applyFont="1" applyFill="1" applyBorder="1" applyAlignment="1">
      <alignment horizontal="center" vertical="top" wrapText="1"/>
    </xf>
    <xf numFmtId="0" fontId="25" fillId="0" borderId="4" xfId="0" applyFont="1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4" fillId="3" borderId="4" xfId="2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165" fontId="4" fillId="3" borderId="4" xfId="2" applyNumberFormat="1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vertical="center" wrapText="1"/>
    </xf>
    <xf numFmtId="0" fontId="10" fillId="0" borderId="4" xfId="2" applyFont="1" applyFill="1" applyBorder="1" applyAlignment="1">
      <alignment horizontal="center" vertical="top" wrapText="1"/>
    </xf>
    <xf numFmtId="0" fontId="10" fillId="0" borderId="9" xfId="2" applyFont="1" applyFill="1" applyBorder="1" applyAlignment="1">
      <alignment horizontal="center" vertical="top" wrapText="1"/>
    </xf>
    <xf numFmtId="0" fontId="10" fillId="0" borderId="7" xfId="2" applyFont="1" applyFill="1" applyBorder="1" applyAlignment="1">
      <alignment horizontal="center" vertical="top" wrapText="1"/>
    </xf>
    <xf numFmtId="0" fontId="10" fillId="0" borderId="5" xfId="2" applyFont="1" applyFill="1" applyBorder="1" applyAlignment="1">
      <alignment horizontal="left" vertical="top" wrapText="1"/>
    </xf>
    <xf numFmtId="0" fontId="10" fillId="0" borderId="13" xfId="2" applyFont="1" applyFill="1" applyBorder="1" applyAlignment="1">
      <alignment horizontal="left" vertical="top" wrapText="1"/>
    </xf>
    <xf numFmtId="0" fontId="10" fillId="0" borderId="8" xfId="2" applyFont="1" applyFill="1" applyBorder="1" applyAlignment="1">
      <alignment horizontal="left" vertical="top" wrapText="1"/>
    </xf>
    <xf numFmtId="0" fontId="15" fillId="3" borderId="2" xfId="2" applyFont="1" applyFill="1" applyBorder="1" applyAlignment="1">
      <alignment horizontal="center" vertical="center" wrapText="1"/>
    </xf>
    <xf numFmtId="0" fontId="15" fillId="3" borderId="4" xfId="2" applyFont="1" applyFill="1" applyBorder="1" applyAlignment="1">
      <alignment horizontal="left" vertical="center"/>
    </xf>
    <xf numFmtId="0" fontId="15" fillId="3" borderId="7" xfId="2" applyFont="1" applyFill="1" applyBorder="1" applyAlignment="1">
      <alignment horizontal="left" vertical="center"/>
    </xf>
  </cellXfs>
  <cellStyles count="4">
    <cellStyle name="Euro" xfId="1"/>
    <cellStyle name="Standard" xfId="0" builtinId="0"/>
    <cellStyle name="Standard 2" xfId="2"/>
    <cellStyle name="Standard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83"/>
  <sheetViews>
    <sheetView showGridLines="0" tabSelected="1" zoomScale="115" zoomScaleNormal="115" workbookViewId="0">
      <pane ySplit="6" topLeftCell="A143" activePane="bottomLeft" state="frozen"/>
      <selection pane="bottomLeft" activeCell="D153" sqref="D153"/>
    </sheetView>
  </sheetViews>
  <sheetFormatPr baseColWidth="10" defaultRowHeight="12" x14ac:dyDescent="0.2"/>
  <cols>
    <col min="1" max="1" width="5.5703125" style="16" customWidth="1"/>
    <col min="2" max="2" width="39.28515625" style="16" customWidth="1"/>
    <col min="3" max="3" width="8.42578125" style="19" hidden="1" customWidth="1"/>
    <col min="4" max="4" width="36.42578125" style="17" customWidth="1"/>
    <col min="5" max="5" width="9.42578125" style="17" customWidth="1"/>
    <col min="6" max="6" width="14.5703125" style="18" customWidth="1"/>
    <col min="7" max="7" width="4.42578125" style="16" customWidth="1"/>
    <col min="8" max="8" width="3.7109375" style="16" customWidth="1"/>
    <col min="9" max="9" width="4" style="16" bestFit="1" customWidth="1"/>
    <col min="10" max="10" width="6" style="16" bestFit="1" customWidth="1"/>
    <col min="11" max="11" width="71.85546875" style="16" bestFit="1" customWidth="1"/>
    <col min="12" max="12" width="3.5703125" style="16" customWidth="1"/>
    <col min="13" max="13" width="53.5703125" style="16" bestFit="1" customWidth="1"/>
    <col min="14" max="256" width="11.42578125" style="16"/>
    <col min="257" max="257" width="5.5703125" style="16" customWidth="1"/>
    <col min="258" max="258" width="39.28515625" style="16" customWidth="1"/>
    <col min="259" max="259" width="0" style="16" hidden="1" customWidth="1"/>
    <col min="260" max="260" width="36.42578125" style="16" customWidth="1"/>
    <col min="261" max="261" width="9.42578125" style="16" customWidth="1"/>
    <col min="262" max="262" width="14.5703125" style="16" customWidth="1"/>
    <col min="263" max="263" width="4.42578125" style="16" customWidth="1"/>
    <col min="264" max="264" width="11.42578125" style="16"/>
    <col min="265" max="265" width="4" style="16" bestFit="1" customWidth="1"/>
    <col min="266" max="266" width="5" style="16" bestFit="1" customWidth="1"/>
    <col min="267" max="267" width="71.85546875" style="16" bestFit="1" customWidth="1"/>
    <col min="268" max="268" width="12.140625" style="16" bestFit="1" customWidth="1"/>
    <col min="269" max="512" width="11.42578125" style="16"/>
    <col min="513" max="513" width="5.5703125" style="16" customWidth="1"/>
    <col min="514" max="514" width="39.28515625" style="16" customWidth="1"/>
    <col min="515" max="515" width="0" style="16" hidden="1" customWidth="1"/>
    <col min="516" max="516" width="36.42578125" style="16" customWidth="1"/>
    <col min="517" max="517" width="9.42578125" style="16" customWidth="1"/>
    <col min="518" max="518" width="14.5703125" style="16" customWidth="1"/>
    <col min="519" max="519" width="4.42578125" style="16" customWidth="1"/>
    <col min="520" max="520" width="11.42578125" style="16"/>
    <col min="521" max="521" width="4" style="16" bestFit="1" customWidth="1"/>
    <col min="522" max="522" width="5" style="16" bestFit="1" customWidth="1"/>
    <col min="523" max="523" width="71.85546875" style="16" bestFit="1" customWidth="1"/>
    <col min="524" max="524" width="12.140625" style="16" bestFit="1" customWidth="1"/>
    <col min="525" max="768" width="11.42578125" style="16"/>
    <col min="769" max="769" width="5.5703125" style="16" customWidth="1"/>
    <col min="770" max="770" width="39.28515625" style="16" customWidth="1"/>
    <col min="771" max="771" width="0" style="16" hidden="1" customWidth="1"/>
    <col min="772" max="772" width="36.42578125" style="16" customWidth="1"/>
    <col min="773" max="773" width="9.42578125" style="16" customWidth="1"/>
    <col min="774" max="774" width="14.5703125" style="16" customWidth="1"/>
    <col min="775" max="775" width="4.42578125" style="16" customWidth="1"/>
    <col min="776" max="776" width="11.42578125" style="16"/>
    <col min="777" max="777" width="4" style="16" bestFit="1" customWidth="1"/>
    <col min="778" max="778" width="5" style="16" bestFit="1" customWidth="1"/>
    <col min="779" max="779" width="71.85546875" style="16" bestFit="1" customWidth="1"/>
    <col min="780" max="780" width="12.140625" style="16" bestFit="1" customWidth="1"/>
    <col min="781" max="1024" width="11.42578125" style="16"/>
    <col min="1025" max="1025" width="5.5703125" style="16" customWidth="1"/>
    <col min="1026" max="1026" width="39.28515625" style="16" customWidth="1"/>
    <col min="1027" max="1027" width="0" style="16" hidden="1" customWidth="1"/>
    <col min="1028" max="1028" width="36.42578125" style="16" customWidth="1"/>
    <col min="1029" max="1029" width="9.42578125" style="16" customWidth="1"/>
    <col min="1030" max="1030" width="14.5703125" style="16" customWidth="1"/>
    <col min="1031" max="1031" width="4.42578125" style="16" customWidth="1"/>
    <col min="1032" max="1032" width="11.42578125" style="16"/>
    <col min="1033" max="1033" width="4" style="16" bestFit="1" customWidth="1"/>
    <col min="1034" max="1034" width="5" style="16" bestFit="1" customWidth="1"/>
    <col min="1035" max="1035" width="71.85546875" style="16" bestFit="1" customWidth="1"/>
    <col min="1036" max="1036" width="12.140625" style="16" bestFit="1" customWidth="1"/>
    <col min="1037" max="1280" width="11.42578125" style="16"/>
    <col min="1281" max="1281" width="5.5703125" style="16" customWidth="1"/>
    <col min="1282" max="1282" width="39.28515625" style="16" customWidth="1"/>
    <col min="1283" max="1283" width="0" style="16" hidden="1" customWidth="1"/>
    <col min="1284" max="1284" width="36.42578125" style="16" customWidth="1"/>
    <col min="1285" max="1285" width="9.42578125" style="16" customWidth="1"/>
    <col min="1286" max="1286" width="14.5703125" style="16" customWidth="1"/>
    <col min="1287" max="1287" width="4.42578125" style="16" customWidth="1"/>
    <col min="1288" max="1288" width="11.42578125" style="16"/>
    <col min="1289" max="1289" width="4" style="16" bestFit="1" customWidth="1"/>
    <col min="1290" max="1290" width="5" style="16" bestFit="1" customWidth="1"/>
    <col min="1291" max="1291" width="71.85546875" style="16" bestFit="1" customWidth="1"/>
    <col min="1292" max="1292" width="12.140625" style="16" bestFit="1" customWidth="1"/>
    <col min="1293" max="1536" width="11.42578125" style="16"/>
    <col min="1537" max="1537" width="5.5703125" style="16" customWidth="1"/>
    <col min="1538" max="1538" width="39.28515625" style="16" customWidth="1"/>
    <col min="1539" max="1539" width="0" style="16" hidden="1" customWidth="1"/>
    <col min="1540" max="1540" width="36.42578125" style="16" customWidth="1"/>
    <col min="1541" max="1541" width="9.42578125" style="16" customWidth="1"/>
    <col min="1542" max="1542" width="14.5703125" style="16" customWidth="1"/>
    <col min="1543" max="1543" width="4.42578125" style="16" customWidth="1"/>
    <col min="1544" max="1544" width="11.42578125" style="16"/>
    <col min="1545" max="1545" width="4" style="16" bestFit="1" customWidth="1"/>
    <col min="1546" max="1546" width="5" style="16" bestFit="1" customWidth="1"/>
    <col min="1547" max="1547" width="71.85546875" style="16" bestFit="1" customWidth="1"/>
    <col min="1548" max="1548" width="12.140625" style="16" bestFit="1" customWidth="1"/>
    <col min="1549" max="1792" width="11.42578125" style="16"/>
    <col min="1793" max="1793" width="5.5703125" style="16" customWidth="1"/>
    <col min="1794" max="1794" width="39.28515625" style="16" customWidth="1"/>
    <col min="1795" max="1795" width="0" style="16" hidden="1" customWidth="1"/>
    <col min="1796" max="1796" width="36.42578125" style="16" customWidth="1"/>
    <col min="1797" max="1797" width="9.42578125" style="16" customWidth="1"/>
    <col min="1798" max="1798" width="14.5703125" style="16" customWidth="1"/>
    <col min="1799" max="1799" width="4.42578125" style="16" customWidth="1"/>
    <col min="1800" max="1800" width="11.42578125" style="16"/>
    <col min="1801" max="1801" width="4" style="16" bestFit="1" customWidth="1"/>
    <col min="1802" max="1802" width="5" style="16" bestFit="1" customWidth="1"/>
    <col min="1803" max="1803" width="71.85546875" style="16" bestFit="1" customWidth="1"/>
    <col min="1804" max="1804" width="12.140625" style="16" bestFit="1" customWidth="1"/>
    <col min="1805" max="2048" width="11.42578125" style="16"/>
    <col min="2049" max="2049" width="5.5703125" style="16" customWidth="1"/>
    <col min="2050" max="2050" width="39.28515625" style="16" customWidth="1"/>
    <col min="2051" max="2051" width="0" style="16" hidden="1" customWidth="1"/>
    <col min="2052" max="2052" width="36.42578125" style="16" customWidth="1"/>
    <col min="2053" max="2053" width="9.42578125" style="16" customWidth="1"/>
    <col min="2054" max="2054" width="14.5703125" style="16" customWidth="1"/>
    <col min="2055" max="2055" width="4.42578125" style="16" customWidth="1"/>
    <col min="2056" max="2056" width="11.42578125" style="16"/>
    <col min="2057" max="2057" width="4" style="16" bestFit="1" customWidth="1"/>
    <col min="2058" max="2058" width="5" style="16" bestFit="1" customWidth="1"/>
    <col min="2059" max="2059" width="71.85546875" style="16" bestFit="1" customWidth="1"/>
    <col min="2060" max="2060" width="12.140625" style="16" bestFit="1" customWidth="1"/>
    <col min="2061" max="2304" width="11.42578125" style="16"/>
    <col min="2305" max="2305" width="5.5703125" style="16" customWidth="1"/>
    <col min="2306" max="2306" width="39.28515625" style="16" customWidth="1"/>
    <col min="2307" max="2307" width="0" style="16" hidden="1" customWidth="1"/>
    <col min="2308" max="2308" width="36.42578125" style="16" customWidth="1"/>
    <col min="2309" max="2309" width="9.42578125" style="16" customWidth="1"/>
    <col min="2310" max="2310" width="14.5703125" style="16" customWidth="1"/>
    <col min="2311" max="2311" width="4.42578125" style="16" customWidth="1"/>
    <col min="2312" max="2312" width="11.42578125" style="16"/>
    <col min="2313" max="2313" width="4" style="16" bestFit="1" customWidth="1"/>
    <col min="2314" max="2314" width="5" style="16" bestFit="1" customWidth="1"/>
    <col min="2315" max="2315" width="71.85546875" style="16" bestFit="1" customWidth="1"/>
    <col min="2316" max="2316" width="12.140625" style="16" bestFit="1" customWidth="1"/>
    <col min="2317" max="2560" width="11.42578125" style="16"/>
    <col min="2561" max="2561" width="5.5703125" style="16" customWidth="1"/>
    <col min="2562" max="2562" width="39.28515625" style="16" customWidth="1"/>
    <col min="2563" max="2563" width="0" style="16" hidden="1" customWidth="1"/>
    <col min="2564" max="2564" width="36.42578125" style="16" customWidth="1"/>
    <col min="2565" max="2565" width="9.42578125" style="16" customWidth="1"/>
    <col min="2566" max="2566" width="14.5703125" style="16" customWidth="1"/>
    <col min="2567" max="2567" width="4.42578125" style="16" customWidth="1"/>
    <col min="2568" max="2568" width="11.42578125" style="16"/>
    <col min="2569" max="2569" width="4" style="16" bestFit="1" customWidth="1"/>
    <col min="2570" max="2570" width="5" style="16" bestFit="1" customWidth="1"/>
    <col min="2571" max="2571" width="71.85546875" style="16" bestFit="1" customWidth="1"/>
    <col min="2572" max="2572" width="12.140625" style="16" bestFit="1" customWidth="1"/>
    <col min="2573" max="2816" width="11.42578125" style="16"/>
    <col min="2817" max="2817" width="5.5703125" style="16" customWidth="1"/>
    <col min="2818" max="2818" width="39.28515625" style="16" customWidth="1"/>
    <col min="2819" max="2819" width="0" style="16" hidden="1" customWidth="1"/>
    <col min="2820" max="2820" width="36.42578125" style="16" customWidth="1"/>
    <col min="2821" max="2821" width="9.42578125" style="16" customWidth="1"/>
    <col min="2822" max="2822" width="14.5703125" style="16" customWidth="1"/>
    <col min="2823" max="2823" width="4.42578125" style="16" customWidth="1"/>
    <col min="2824" max="2824" width="11.42578125" style="16"/>
    <col min="2825" max="2825" width="4" style="16" bestFit="1" customWidth="1"/>
    <col min="2826" max="2826" width="5" style="16" bestFit="1" customWidth="1"/>
    <col min="2827" max="2827" width="71.85546875" style="16" bestFit="1" customWidth="1"/>
    <col min="2828" max="2828" width="12.140625" style="16" bestFit="1" customWidth="1"/>
    <col min="2829" max="3072" width="11.42578125" style="16"/>
    <col min="3073" max="3073" width="5.5703125" style="16" customWidth="1"/>
    <col min="3074" max="3074" width="39.28515625" style="16" customWidth="1"/>
    <col min="3075" max="3075" width="0" style="16" hidden="1" customWidth="1"/>
    <col min="3076" max="3076" width="36.42578125" style="16" customWidth="1"/>
    <col min="3077" max="3077" width="9.42578125" style="16" customWidth="1"/>
    <col min="3078" max="3078" width="14.5703125" style="16" customWidth="1"/>
    <col min="3079" max="3079" width="4.42578125" style="16" customWidth="1"/>
    <col min="3080" max="3080" width="11.42578125" style="16"/>
    <col min="3081" max="3081" width="4" style="16" bestFit="1" customWidth="1"/>
    <col min="3082" max="3082" width="5" style="16" bestFit="1" customWidth="1"/>
    <col min="3083" max="3083" width="71.85546875" style="16" bestFit="1" customWidth="1"/>
    <col min="3084" max="3084" width="12.140625" style="16" bestFit="1" customWidth="1"/>
    <col min="3085" max="3328" width="11.42578125" style="16"/>
    <col min="3329" max="3329" width="5.5703125" style="16" customWidth="1"/>
    <col min="3330" max="3330" width="39.28515625" style="16" customWidth="1"/>
    <col min="3331" max="3331" width="0" style="16" hidden="1" customWidth="1"/>
    <col min="3332" max="3332" width="36.42578125" style="16" customWidth="1"/>
    <col min="3333" max="3333" width="9.42578125" style="16" customWidth="1"/>
    <col min="3334" max="3334" width="14.5703125" style="16" customWidth="1"/>
    <col min="3335" max="3335" width="4.42578125" style="16" customWidth="1"/>
    <col min="3336" max="3336" width="11.42578125" style="16"/>
    <col min="3337" max="3337" width="4" style="16" bestFit="1" customWidth="1"/>
    <col min="3338" max="3338" width="5" style="16" bestFit="1" customWidth="1"/>
    <col min="3339" max="3339" width="71.85546875" style="16" bestFit="1" customWidth="1"/>
    <col min="3340" max="3340" width="12.140625" style="16" bestFit="1" customWidth="1"/>
    <col min="3341" max="3584" width="11.42578125" style="16"/>
    <col min="3585" max="3585" width="5.5703125" style="16" customWidth="1"/>
    <col min="3586" max="3586" width="39.28515625" style="16" customWidth="1"/>
    <col min="3587" max="3587" width="0" style="16" hidden="1" customWidth="1"/>
    <col min="3588" max="3588" width="36.42578125" style="16" customWidth="1"/>
    <col min="3589" max="3589" width="9.42578125" style="16" customWidth="1"/>
    <col min="3590" max="3590" width="14.5703125" style="16" customWidth="1"/>
    <col min="3591" max="3591" width="4.42578125" style="16" customWidth="1"/>
    <col min="3592" max="3592" width="11.42578125" style="16"/>
    <col min="3593" max="3593" width="4" style="16" bestFit="1" customWidth="1"/>
    <col min="3594" max="3594" width="5" style="16" bestFit="1" customWidth="1"/>
    <col min="3595" max="3595" width="71.85546875" style="16" bestFit="1" customWidth="1"/>
    <col min="3596" max="3596" width="12.140625" style="16" bestFit="1" customWidth="1"/>
    <col min="3597" max="3840" width="11.42578125" style="16"/>
    <col min="3841" max="3841" width="5.5703125" style="16" customWidth="1"/>
    <col min="3842" max="3842" width="39.28515625" style="16" customWidth="1"/>
    <col min="3843" max="3843" width="0" style="16" hidden="1" customWidth="1"/>
    <col min="3844" max="3844" width="36.42578125" style="16" customWidth="1"/>
    <col min="3845" max="3845" width="9.42578125" style="16" customWidth="1"/>
    <col min="3846" max="3846" width="14.5703125" style="16" customWidth="1"/>
    <col min="3847" max="3847" width="4.42578125" style="16" customWidth="1"/>
    <col min="3848" max="3848" width="11.42578125" style="16"/>
    <col min="3849" max="3849" width="4" style="16" bestFit="1" customWidth="1"/>
    <col min="3850" max="3850" width="5" style="16" bestFit="1" customWidth="1"/>
    <col min="3851" max="3851" width="71.85546875" style="16" bestFit="1" customWidth="1"/>
    <col min="3852" max="3852" width="12.140625" style="16" bestFit="1" customWidth="1"/>
    <col min="3853" max="4096" width="11.42578125" style="16"/>
    <col min="4097" max="4097" width="5.5703125" style="16" customWidth="1"/>
    <col min="4098" max="4098" width="39.28515625" style="16" customWidth="1"/>
    <col min="4099" max="4099" width="0" style="16" hidden="1" customWidth="1"/>
    <col min="4100" max="4100" width="36.42578125" style="16" customWidth="1"/>
    <col min="4101" max="4101" width="9.42578125" style="16" customWidth="1"/>
    <col min="4102" max="4102" width="14.5703125" style="16" customWidth="1"/>
    <col min="4103" max="4103" width="4.42578125" style="16" customWidth="1"/>
    <col min="4104" max="4104" width="11.42578125" style="16"/>
    <col min="4105" max="4105" width="4" style="16" bestFit="1" customWidth="1"/>
    <col min="4106" max="4106" width="5" style="16" bestFit="1" customWidth="1"/>
    <col min="4107" max="4107" width="71.85546875" style="16" bestFit="1" customWidth="1"/>
    <col min="4108" max="4108" width="12.140625" style="16" bestFit="1" customWidth="1"/>
    <col min="4109" max="4352" width="11.42578125" style="16"/>
    <col min="4353" max="4353" width="5.5703125" style="16" customWidth="1"/>
    <col min="4354" max="4354" width="39.28515625" style="16" customWidth="1"/>
    <col min="4355" max="4355" width="0" style="16" hidden="1" customWidth="1"/>
    <col min="4356" max="4356" width="36.42578125" style="16" customWidth="1"/>
    <col min="4357" max="4357" width="9.42578125" style="16" customWidth="1"/>
    <col min="4358" max="4358" width="14.5703125" style="16" customWidth="1"/>
    <col min="4359" max="4359" width="4.42578125" style="16" customWidth="1"/>
    <col min="4360" max="4360" width="11.42578125" style="16"/>
    <col min="4361" max="4361" width="4" style="16" bestFit="1" customWidth="1"/>
    <col min="4362" max="4362" width="5" style="16" bestFit="1" customWidth="1"/>
    <col min="4363" max="4363" width="71.85546875" style="16" bestFit="1" customWidth="1"/>
    <col min="4364" max="4364" width="12.140625" style="16" bestFit="1" customWidth="1"/>
    <col min="4365" max="4608" width="11.42578125" style="16"/>
    <col min="4609" max="4609" width="5.5703125" style="16" customWidth="1"/>
    <col min="4610" max="4610" width="39.28515625" style="16" customWidth="1"/>
    <col min="4611" max="4611" width="0" style="16" hidden="1" customWidth="1"/>
    <col min="4612" max="4612" width="36.42578125" style="16" customWidth="1"/>
    <col min="4613" max="4613" width="9.42578125" style="16" customWidth="1"/>
    <col min="4614" max="4614" width="14.5703125" style="16" customWidth="1"/>
    <col min="4615" max="4615" width="4.42578125" style="16" customWidth="1"/>
    <col min="4616" max="4616" width="11.42578125" style="16"/>
    <col min="4617" max="4617" width="4" style="16" bestFit="1" customWidth="1"/>
    <col min="4618" max="4618" width="5" style="16" bestFit="1" customWidth="1"/>
    <col min="4619" max="4619" width="71.85546875" style="16" bestFit="1" customWidth="1"/>
    <col min="4620" max="4620" width="12.140625" style="16" bestFit="1" customWidth="1"/>
    <col min="4621" max="4864" width="11.42578125" style="16"/>
    <col min="4865" max="4865" width="5.5703125" style="16" customWidth="1"/>
    <col min="4866" max="4866" width="39.28515625" style="16" customWidth="1"/>
    <col min="4867" max="4867" width="0" style="16" hidden="1" customWidth="1"/>
    <col min="4868" max="4868" width="36.42578125" style="16" customWidth="1"/>
    <col min="4869" max="4869" width="9.42578125" style="16" customWidth="1"/>
    <col min="4870" max="4870" width="14.5703125" style="16" customWidth="1"/>
    <col min="4871" max="4871" width="4.42578125" style="16" customWidth="1"/>
    <col min="4872" max="4872" width="11.42578125" style="16"/>
    <col min="4873" max="4873" width="4" style="16" bestFit="1" customWidth="1"/>
    <col min="4874" max="4874" width="5" style="16" bestFit="1" customWidth="1"/>
    <col min="4875" max="4875" width="71.85546875" style="16" bestFit="1" customWidth="1"/>
    <col min="4876" max="4876" width="12.140625" style="16" bestFit="1" customWidth="1"/>
    <col min="4877" max="5120" width="11.42578125" style="16"/>
    <col min="5121" max="5121" width="5.5703125" style="16" customWidth="1"/>
    <col min="5122" max="5122" width="39.28515625" style="16" customWidth="1"/>
    <col min="5123" max="5123" width="0" style="16" hidden="1" customWidth="1"/>
    <col min="5124" max="5124" width="36.42578125" style="16" customWidth="1"/>
    <col min="5125" max="5125" width="9.42578125" style="16" customWidth="1"/>
    <col min="5126" max="5126" width="14.5703125" style="16" customWidth="1"/>
    <col min="5127" max="5127" width="4.42578125" style="16" customWidth="1"/>
    <col min="5128" max="5128" width="11.42578125" style="16"/>
    <col min="5129" max="5129" width="4" style="16" bestFit="1" customWidth="1"/>
    <col min="5130" max="5130" width="5" style="16" bestFit="1" customWidth="1"/>
    <col min="5131" max="5131" width="71.85546875" style="16" bestFit="1" customWidth="1"/>
    <col min="5132" max="5132" width="12.140625" style="16" bestFit="1" customWidth="1"/>
    <col min="5133" max="5376" width="11.42578125" style="16"/>
    <col min="5377" max="5377" width="5.5703125" style="16" customWidth="1"/>
    <col min="5378" max="5378" width="39.28515625" style="16" customWidth="1"/>
    <col min="5379" max="5379" width="0" style="16" hidden="1" customWidth="1"/>
    <col min="5380" max="5380" width="36.42578125" style="16" customWidth="1"/>
    <col min="5381" max="5381" width="9.42578125" style="16" customWidth="1"/>
    <col min="5382" max="5382" width="14.5703125" style="16" customWidth="1"/>
    <col min="5383" max="5383" width="4.42578125" style="16" customWidth="1"/>
    <col min="5384" max="5384" width="11.42578125" style="16"/>
    <col min="5385" max="5385" width="4" style="16" bestFit="1" customWidth="1"/>
    <col min="5386" max="5386" width="5" style="16" bestFit="1" customWidth="1"/>
    <col min="5387" max="5387" width="71.85546875" style="16" bestFit="1" customWidth="1"/>
    <col min="5388" max="5388" width="12.140625" style="16" bestFit="1" customWidth="1"/>
    <col min="5389" max="5632" width="11.42578125" style="16"/>
    <col min="5633" max="5633" width="5.5703125" style="16" customWidth="1"/>
    <col min="5634" max="5634" width="39.28515625" style="16" customWidth="1"/>
    <col min="5635" max="5635" width="0" style="16" hidden="1" customWidth="1"/>
    <col min="5636" max="5636" width="36.42578125" style="16" customWidth="1"/>
    <col min="5637" max="5637" width="9.42578125" style="16" customWidth="1"/>
    <col min="5638" max="5638" width="14.5703125" style="16" customWidth="1"/>
    <col min="5639" max="5639" width="4.42578125" style="16" customWidth="1"/>
    <col min="5640" max="5640" width="11.42578125" style="16"/>
    <col min="5641" max="5641" width="4" style="16" bestFit="1" customWidth="1"/>
    <col min="5642" max="5642" width="5" style="16" bestFit="1" customWidth="1"/>
    <col min="5643" max="5643" width="71.85546875" style="16" bestFit="1" customWidth="1"/>
    <col min="5644" max="5644" width="12.140625" style="16" bestFit="1" customWidth="1"/>
    <col min="5645" max="5888" width="11.42578125" style="16"/>
    <col min="5889" max="5889" width="5.5703125" style="16" customWidth="1"/>
    <col min="5890" max="5890" width="39.28515625" style="16" customWidth="1"/>
    <col min="5891" max="5891" width="0" style="16" hidden="1" customWidth="1"/>
    <col min="5892" max="5892" width="36.42578125" style="16" customWidth="1"/>
    <col min="5893" max="5893" width="9.42578125" style="16" customWidth="1"/>
    <col min="5894" max="5894" width="14.5703125" style="16" customWidth="1"/>
    <col min="5895" max="5895" width="4.42578125" style="16" customWidth="1"/>
    <col min="5896" max="5896" width="11.42578125" style="16"/>
    <col min="5897" max="5897" width="4" style="16" bestFit="1" customWidth="1"/>
    <col min="5898" max="5898" width="5" style="16" bestFit="1" customWidth="1"/>
    <col min="5899" max="5899" width="71.85546875" style="16" bestFit="1" customWidth="1"/>
    <col min="5900" max="5900" width="12.140625" style="16" bestFit="1" customWidth="1"/>
    <col min="5901" max="6144" width="11.42578125" style="16"/>
    <col min="6145" max="6145" width="5.5703125" style="16" customWidth="1"/>
    <col min="6146" max="6146" width="39.28515625" style="16" customWidth="1"/>
    <col min="6147" max="6147" width="0" style="16" hidden="1" customWidth="1"/>
    <col min="6148" max="6148" width="36.42578125" style="16" customWidth="1"/>
    <col min="6149" max="6149" width="9.42578125" style="16" customWidth="1"/>
    <col min="6150" max="6150" width="14.5703125" style="16" customWidth="1"/>
    <col min="6151" max="6151" width="4.42578125" style="16" customWidth="1"/>
    <col min="6152" max="6152" width="11.42578125" style="16"/>
    <col min="6153" max="6153" width="4" style="16" bestFit="1" customWidth="1"/>
    <col min="6154" max="6154" width="5" style="16" bestFit="1" customWidth="1"/>
    <col min="6155" max="6155" width="71.85546875" style="16" bestFit="1" customWidth="1"/>
    <col min="6156" max="6156" width="12.140625" style="16" bestFit="1" customWidth="1"/>
    <col min="6157" max="6400" width="11.42578125" style="16"/>
    <col min="6401" max="6401" width="5.5703125" style="16" customWidth="1"/>
    <col min="6402" max="6402" width="39.28515625" style="16" customWidth="1"/>
    <col min="6403" max="6403" width="0" style="16" hidden="1" customWidth="1"/>
    <col min="6404" max="6404" width="36.42578125" style="16" customWidth="1"/>
    <col min="6405" max="6405" width="9.42578125" style="16" customWidth="1"/>
    <col min="6406" max="6406" width="14.5703125" style="16" customWidth="1"/>
    <col min="6407" max="6407" width="4.42578125" style="16" customWidth="1"/>
    <col min="6408" max="6408" width="11.42578125" style="16"/>
    <col min="6409" max="6409" width="4" style="16" bestFit="1" customWidth="1"/>
    <col min="6410" max="6410" width="5" style="16" bestFit="1" customWidth="1"/>
    <col min="6411" max="6411" width="71.85546875" style="16" bestFit="1" customWidth="1"/>
    <col min="6412" max="6412" width="12.140625" style="16" bestFit="1" customWidth="1"/>
    <col min="6413" max="6656" width="11.42578125" style="16"/>
    <col min="6657" max="6657" width="5.5703125" style="16" customWidth="1"/>
    <col min="6658" max="6658" width="39.28515625" style="16" customWidth="1"/>
    <col min="6659" max="6659" width="0" style="16" hidden="1" customWidth="1"/>
    <col min="6660" max="6660" width="36.42578125" style="16" customWidth="1"/>
    <col min="6661" max="6661" width="9.42578125" style="16" customWidth="1"/>
    <col min="6662" max="6662" width="14.5703125" style="16" customWidth="1"/>
    <col min="6663" max="6663" width="4.42578125" style="16" customWidth="1"/>
    <col min="6664" max="6664" width="11.42578125" style="16"/>
    <col min="6665" max="6665" width="4" style="16" bestFit="1" customWidth="1"/>
    <col min="6666" max="6666" width="5" style="16" bestFit="1" customWidth="1"/>
    <col min="6667" max="6667" width="71.85546875" style="16" bestFit="1" customWidth="1"/>
    <col min="6668" max="6668" width="12.140625" style="16" bestFit="1" customWidth="1"/>
    <col min="6669" max="6912" width="11.42578125" style="16"/>
    <col min="6913" max="6913" width="5.5703125" style="16" customWidth="1"/>
    <col min="6914" max="6914" width="39.28515625" style="16" customWidth="1"/>
    <col min="6915" max="6915" width="0" style="16" hidden="1" customWidth="1"/>
    <col min="6916" max="6916" width="36.42578125" style="16" customWidth="1"/>
    <col min="6917" max="6917" width="9.42578125" style="16" customWidth="1"/>
    <col min="6918" max="6918" width="14.5703125" style="16" customWidth="1"/>
    <col min="6919" max="6919" width="4.42578125" style="16" customWidth="1"/>
    <col min="6920" max="6920" width="11.42578125" style="16"/>
    <col min="6921" max="6921" width="4" style="16" bestFit="1" customWidth="1"/>
    <col min="6922" max="6922" width="5" style="16" bestFit="1" customWidth="1"/>
    <col min="6923" max="6923" width="71.85546875" style="16" bestFit="1" customWidth="1"/>
    <col min="6924" max="6924" width="12.140625" style="16" bestFit="1" customWidth="1"/>
    <col min="6925" max="7168" width="11.42578125" style="16"/>
    <col min="7169" max="7169" width="5.5703125" style="16" customWidth="1"/>
    <col min="7170" max="7170" width="39.28515625" style="16" customWidth="1"/>
    <col min="7171" max="7171" width="0" style="16" hidden="1" customWidth="1"/>
    <col min="7172" max="7172" width="36.42578125" style="16" customWidth="1"/>
    <col min="7173" max="7173" width="9.42578125" style="16" customWidth="1"/>
    <col min="7174" max="7174" width="14.5703125" style="16" customWidth="1"/>
    <col min="7175" max="7175" width="4.42578125" style="16" customWidth="1"/>
    <col min="7176" max="7176" width="11.42578125" style="16"/>
    <col min="7177" max="7177" width="4" style="16" bestFit="1" customWidth="1"/>
    <col min="7178" max="7178" width="5" style="16" bestFit="1" customWidth="1"/>
    <col min="7179" max="7179" width="71.85546875" style="16" bestFit="1" customWidth="1"/>
    <col min="7180" max="7180" width="12.140625" style="16" bestFit="1" customWidth="1"/>
    <col min="7181" max="7424" width="11.42578125" style="16"/>
    <col min="7425" max="7425" width="5.5703125" style="16" customWidth="1"/>
    <col min="7426" max="7426" width="39.28515625" style="16" customWidth="1"/>
    <col min="7427" max="7427" width="0" style="16" hidden="1" customWidth="1"/>
    <col min="7428" max="7428" width="36.42578125" style="16" customWidth="1"/>
    <col min="7429" max="7429" width="9.42578125" style="16" customWidth="1"/>
    <col min="7430" max="7430" width="14.5703125" style="16" customWidth="1"/>
    <col min="7431" max="7431" width="4.42578125" style="16" customWidth="1"/>
    <col min="7432" max="7432" width="11.42578125" style="16"/>
    <col min="7433" max="7433" width="4" style="16" bestFit="1" customWidth="1"/>
    <col min="7434" max="7434" width="5" style="16" bestFit="1" customWidth="1"/>
    <col min="7435" max="7435" width="71.85546875" style="16" bestFit="1" customWidth="1"/>
    <col min="7436" max="7436" width="12.140625" style="16" bestFit="1" customWidth="1"/>
    <col min="7437" max="7680" width="11.42578125" style="16"/>
    <col min="7681" max="7681" width="5.5703125" style="16" customWidth="1"/>
    <col min="7682" max="7682" width="39.28515625" style="16" customWidth="1"/>
    <col min="7683" max="7683" width="0" style="16" hidden="1" customWidth="1"/>
    <col min="7684" max="7684" width="36.42578125" style="16" customWidth="1"/>
    <col min="7685" max="7685" width="9.42578125" style="16" customWidth="1"/>
    <col min="7686" max="7686" width="14.5703125" style="16" customWidth="1"/>
    <col min="7687" max="7687" width="4.42578125" style="16" customWidth="1"/>
    <col min="7688" max="7688" width="11.42578125" style="16"/>
    <col min="7689" max="7689" width="4" style="16" bestFit="1" customWidth="1"/>
    <col min="7690" max="7690" width="5" style="16" bestFit="1" customWidth="1"/>
    <col min="7691" max="7691" width="71.85546875" style="16" bestFit="1" customWidth="1"/>
    <col min="7692" max="7692" width="12.140625" style="16" bestFit="1" customWidth="1"/>
    <col min="7693" max="7936" width="11.42578125" style="16"/>
    <col min="7937" max="7937" width="5.5703125" style="16" customWidth="1"/>
    <col min="7938" max="7938" width="39.28515625" style="16" customWidth="1"/>
    <col min="7939" max="7939" width="0" style="16" hidden="1" customWidth="1"/>
    <col min="7940" max="7940" width="36.42578125" style="16" customWidth="1"/>
    <col min="7941" max="7941" width="9.42578125" style="16" customWidth="1"/>
    <col min="7942" max="7942" width="14.5703125" style="16" customWidth="1"/>
    <col min="7943" max="7943" width="4.42578125" style="16" customWidth="1"/>
    <col min="7944" max="7944" width="11.42578125" style="16"/>
    <col min="7945" max="7945" width="4" style="16" bestFit="1" customWidth="1"/>
    <col min="7946" max="7946" width="5" style="16" bestFit="1" customWidth="1"/>
    <col min="7947" max="7947" width="71.85546875" style="16" bestFit="1" customWidth="1"/>
    <col min="7948" max="7948" width="12.140625" style="16" bestFit="1" customWidth="1"/>
    <col min="7949" max="8192" width="11.42578125" style="16"/>
    <col min="8193" max="8193" width="5.5703125" style="16" customWidth="1"/>
    <col min="8194" max="8194" width="39.28515625" style="16" customWidth="1"/>
    <col min="8195" max="8195" width="0" style="16" hidden="1" customWidth="1"/>
    <col min="8196" max="8196" width="36.42578125" style="16" customWidth="1"/>
    <col min="8197" max="8197" width="9.42578125" style="16" customWidth="1"/>
    <col min="8198" max="8198" width="14.5703125" style="16" customWidth="1"/>
    <col min="8199" max="8199" width="4.42578125" style="16" customWidth="1"/>
    <col min="8200" max="8200" width="11.42578125" style="16"/>
    <col min="8201" max="8201" width="4" style="16" bestFit="1" customWidth="1"/>
    <col min="8202" max="8202" width="5" style="16" bestFit="1" customWidth="1"/>
    <col min="8203" max="8203" width="71.85546875" style="16" bestFit="1" customWidth="1"/>
    <col min="8204" max="8204" width="12.140625" style="16" bestFit="1" customWidth="1"/>
    <col min="8205" max="8448" width="11.42578125" style="16"/>
    <col min="8449" max="8449" width="5.5703125" style="16" customWidth="1"/>
    <col min="8450" max="8450" width="39.28515625" style="16" customWidth="1"/>
    <col min="8451" max="8451" width="0" style="16" hidden="1" customWidth="1"/>
    <col min="8452" max="8452" width="36.42578125" style="16" customWidth="1"/>
    <col min="8453" max="8453" width="9.42578125" style="16" customWidth="1"/>
    <col min="8454" max="8454" width="14.5703125" style="16" customWidth="1"/>
    <col min="8455" max="8455" width="4.42578125" style="16" customWidth="1"/>
    <col min="8456" max="8456" width="11.42578125" style="16"/>
    <col min="8457" max="8457" width="4" style="16" bestFit="1" customWidth="1"/>
    <col min="8458" max="8458" width="5" style="16" bestFit="1" customWidth="1"/>
    <col min="8459" max="8459" width="71.85546875" style="16" bestFit="1" customWidth="1"/>
    <col min="8460" max="8460" width="12.140625" style="16" bestFit="1" customWidth="1"/>
    <col min="8461" max="8704" width="11.42578125" style="16"/>
    <col min="8705" max="8705" width="5.5703125" style="16" customWidth="1"/>
    <col min="8706" max="8706" width="39.28515625" style="16" customWidth="1"/>
    <col min="8707" max="8707" width="0" style="16" hidden="1" customWidth="1"/>
    <col min="8708" max="8708" width="36.42578125" style="16" customWidth="1"/>
    <col min="8709" max="8709" width="9.42578125" style="16" customWidth="1"/>
    <col min="8710" max="8710" width="14.5703125" style="16" customWidth="1"/>
    <col min="8711" max="8711" width="4.42578125" style="16" customWidth="1"/>
    <col min="8712" max="8712" width="11.42578125" style="16"/>
    <col min="8713" max="8713" width="4" style="16" bestFit="1" customWidth="1"/>
    <col min="8714" max="8714" width="5" style="16" bestFit="1" customWidth="1"/>
    <col min="8715" max="8715" width="71.85546875" style="16" bestFit="1" customWidth="1"/>
    <col min="8716" max="8716" width="12.140625" style="16" bestFit="1" customWidth="1"/>
    <col min="8717" max="8960" width="11.42578125" style="16"/>
    <col min="8961" max="8961" width="5.5703125" style="16" customWidth="1"/>
    <col min="8962" max="8962" width="39.28515625" style="16" customWidth="1"/>
    <col min="8963" max="8963" width="0" style="16" hidden="1" customWidth="1"/>
    <col min="8964" max="8964" width="36.42578125" style="16" customWidth="1"/>
    <col min="8965" max="8965" width="9.42578125" style="16" customWidth="1"/>
    <col min="8966" max="8966" width="14.5703125" style="16" customWidth="1"/>
    <col min="8967" max="8967" width="4.42578125" style="16" customWidth="1"/>
    <col min="8968" max="8968" width="11.42578125" style="16"/>
    <col min="8969" max="8969" width="4" style="16" bestFit="1" customWidth="1"/>
    <col min="8970" max="8970" width="5" style="16" bestFit="1" customWidth="1"/>
    <col min="8971" max="8971" width="71.85546875" style="16" bestFit="1" customWidth="1"/>
    <col min="8972" max="8972" width="12.140625" style="16" bestFit="1" customWidth="1"/>
    <col min="8973" max="9216" width="11.42578125" style="16"/>
    <col min="9217" max="9217" width="5.5703125" style="16" customWidth="1"/>
    <col min="9218" max="9218" width="39.28515625" style="16" customWidth="1"/>
    <col min="9219" max="9219" width="0" style="16" hidden="1" customWidth="1"/>
    <col min="9220" max="9220" width="36.42578125" style="16" customWidth="1"/>
    <col min="9221" max="9221" width="9.42578125" style="16" customWidth="1"/>
    <col min="9222" max="9222" width="14.5703125" style="16" customWidth="1"/>
    <col min="9223" max="9223" width="4.42578125" style="16" customWidth="1"/>
    <col min="9224" max="9224" width="11.42578125" style="16"/>
    <col min="9225" max="9225" width="4" style="16" bestFit="1" customWidth="1"/>
    <col min="9226" max="9226" width="5" style="16" bestFit="1" customWidth="1"/>
    <col min="9227" max="9227" width="71.85546875" style="16" bestFit="1" customWidth="1"/>
    <col min="9228" max="9228" width="12.140625" style="16" bestFit="1" customWidth="1"/>
    <col min="9229" max="9472" width="11.42578125" style="16"/>
    <col min="9473" max="9473" width="5.5703125" style="16" customWidth="1"/>
    <col min="9474" max="9474" width="39.28515625" style="16" customWidth="1"/>
    <col min="9475" max="9475" width="0" style="16" hidden="1" customWidth="1"/>
    <col min="9476" max="9476" width="36.42578125" style="16" customWidth="1"/>
    <col min="9477" max="9477" width="9.42578125" style="16" customWidth="1"/>
    <col min="9478" max="9478" width="14.5703125" style="16" customWidth="1"/>
    <col min="9479" max="9479" width="4.42578125" style="16" customWidth="1"/>
    <col min="9480" max="9480" width="11.42578125" style="16"/>
    <col min="9481" max="9481" width="4" style="16" bestFit="1" customWidth="1"/>
    <col min="9482" max="9482" width="5" style="16" bestFit="1" customWidth="1"/>
    <col min="9483" max="9483" width="71.85546875" style="16" bestFit="1" customWidth="1"/>
    <col min="9484" max="9484" width="12.140625" style="16" bestFit="1" customWidth="1"/>
    <col min="9485" max="9728" width="11.42578125" style="16"/>
    <col min="9729" max="9729" width="5.5703125" style="16" customWidth="1"/>
    <col min="9730" max="9730" width="39.28515625" style="16" customWidth="1"/>
    <col min="9731" max="9731" width="0" style="16" hidden="1" customWidth="1"/>
    <col min="9732" max="9732" width="36.42578125" style="16" customWidth="1"/>
    <col min="9733" max="9733" width="9.42578125" style="16" customWidth="1"/>
    <col min="9734" max="9734" width="14.5703125" style="16" customWidth="1"/>
    <col min="9735" max="9735" width="4.42578125" style="16" customWidth="1"/>
    <col min="9736" max="9736" width="11.42578125" style="16"/>
    <col min="9737" max="9737" width="4" style="16" bestFit="1" customWidth="1"/>
    <col min="9738" max="9738" width="5" style="16" bestFit="1" customWidth="1"/>
    <col min="9739" max="9739" width="71.85546875" style="16" bestFit="1" customWidth="1"/>
    <col min="9740" max="9740" width="12.140625" style="16" bestFit="1" customWidth="1"/>
    <col min="9741" max="9984" width="11.42578125" style="16"/>
    <col min="9985" max="9985" width="5.5703125" style="16" customWidth="1"/>
    <col min="9986" max="9986" width="39.28515625" style="16" customWidth="1"/>
    <col min="9987" max="9987" width="0" style="16" hidden="1" customWidth="1"/>
    <col min="9988" max="9988" width="36.42578125" style="16" customWidth="1"/>
    <col min="9989" max="9989" width="9.42578125" style="16" customWidth="1"/>
    <col min="9990" max="9990" width="14.5703125" style="16" customWidth="1"/>
    <col min="9991" max="9991" width="4.42578125" style="16" customWidth="1"/>
    <col min="9992" max="9992" width="11.42578125" style="16"/>
    <col min="9993" max="9993" width="4" style="16" bestFit="1" customWidth="1"/>
    <col min="9994" max="9994" width="5" style="16" bestFit="1" customWidth="1"/>
    <col min="9995" max="9995" width="71.85546875" style="16" bestFit="1" customWidth="1"/>
    <col min="9996" max="9996" width="12.140625" style="16" bestFit="1" customWidth="1"/>
    <col min="9997" max="10240" width="11.42578125" style="16"/>
    <col min="10241" max="10241" width="5.5703125" style="16" customWidth="1"/>
    <col min="10242" max="10242" width="39.28515625" style="16" customWidth="1"/>
    <col min="10243" max="10243" width="0" style="16" hidden="1" customWidth="1"/>
    <col min="10244" max="10244" width="36.42578125" style="16" customWidth="1"/>
    <col min="10245" max="10245" width="9.42578125" style="16" customWidth="1"/>
    <col min="10246" max="10246" width="14.5703125" style="16" customWidth="1"/>
    <col min="10247" max="10247" width="4.42578125" style="16" customWidth="1"/>
    <col min="10248" max="10248" width="11.42578125" style="16"/>
    <col min="10249" max="10249" width="4" style="16" bestFit="1" customWidth="1"/>
    <col min="10250" max="10250" width="5" style="16" bestFit="1" customWidth="1"/>
    <col min="10251" max="10251" width="71.85546875" style="16" bestFit="1" customWidth="1"/>
    <col min="10252" max="10252" width="12.140625" style="16" bestFit="1" customWidth="1"/>
    <col min="10253" max="10496" width="11.42578125" style="16"/>
    <col min="10497" max="10497" width="5.5703125" style="16" customWidth="1"/>
    <col min="10498" max="10498" width="39.28515625" style="16" customWidth="1"/>
    <col min="10499" max="10499" width="0" style="16" hidden="1" customWidth="1"/>
    <col min="10500" max="10500" width="36.42578125" style="16" customWidth="1"/>
    <col min="10501" max="10501" width="9.42578125" style="16" customWidth="1"/>
    <col min="10502" max="10502" width="14.5703125" style="16" customWidth="1"/>
    <col min="10503" max="10503" width="4.42578125" style="16" customWidth="1"/>
    <col min="10504" max="10504" width="11.42578125" style="16"/>
    <col min="10505" max="10505" width="4" style="16" bestFit="1" customWidth="1"/>
    <col min="10506" max="10506" width="5" style="16" bestFit="1" customWidth="1"/>
    <col min="10507" max="10507" width="71.85546875" style="16" bestFit="1" customWidth="1"/>
    <col min="10508" max="10508" width="12.140625" style="16" bestFit="1" customWidth="1"/>
    <col min="10509" max="10752" width="11.42578125" style="16"/>
    <col min="10753" max="10753" width="5.5703125" style="16" customWidth="1"/>
    <col min="10754" max="10754" width="39.28515625" style="16" customWidth="1"/>
    <col min="10755" max="10755" width="0" style="16" hidden="1" customWidth="1"/>
    <col min="10756" max="10756" width="36.42578125" style="16" customWidth="1"/>
    <col min="10757" max="10757" width="9.42578125" style="16" customWidth="1"/>
    <col min="10758" max="10758" width="14.5703125" style="16" customWidth="1"/>
    <col min="10759" max="10759" width="4.42578125" style="16" customWidth="1"/>
    <col min="10760" max="10760" width="11.42578125" style="16"/>
    <col min="10761" max="10761" width="4" style="16" bestFit="1" customWidth="1"/>
    <col min="10762" max="10762" width="5" style="16" bestFit="1" customWidth="1"/>
    <col min="10763" max="10763" width="71.85546875" style="16" bestFit="1" customWidth="1"/>
    <col min="10764" max="10764" width="12.140625" style="16" bestFit="1" customWidth="1"/>
    <col min="10765" max="11008" width="11.42578125" style="16"/>
    <col min="11009" max="11009" width="5.5703125" style="16" customWidth="1"/>
    <col min="11010" max="11010" width="39.28515625" style="16" customWidth="1"/>
    <col min="11011" max="11011" width="0" style="16" hidden="1" customWidth="1"/>
    <col min="11012" max="11012" width="36.42578125" style="16" customWidth="1"/>
    <col min="11013" max="11013" width="9.42578125" style="16" customWidth="1"/>
    <col min="11014" max="11014" width="14.5703125" style="16" customWidth="1"/>
    <col min="11015" max="11015" width="4.42578125" style="16" customWidth="1"/>
    <col min="11016" max="11016" width="11.42578125" style="16"/>
    <col min="11017" max="11017" width="4" style="16" bestFit="1" customWidth="1"/>
    <col min="11018" max="11018" width="5" style="16" bestFit="1" customWidth="1"/>
    <col min="11019" max="11019" width="71.85546875" style="16" bestFit="1" customWidth="1"/>
    <col min="11020" max="11020" width="12.140625" style="16" bestFit="1" customWidth="1"/>
    <col min="11021" max="11264" width="11.42578125" style="16"/>
    <col min="11265" max="11265" width="5.5703125" style="16" customWidth="1"/>
    <col min="11266" max="11266" width="39.28515625" style="16" customWidth="1"/>
    <col min="11267" max="11267" width="0" style="16" hidden="1" customWidth="1"/>
    <col min="11268" max="11268" width="36.42578125" style="16" customWidth="1"/>
    <col min="11269" max="11269" width="9.42578125" style="16" customWidth="1"/>
    <col min="11270" max="11270" width="14.5703125" style="16" customWidth="1"/>
    <col min="11271" max="11271" width="4.42578125" style="16" customWidth="1"/>
    <col min="11272" max="11272" width="11.42578125" style="16"/>
    <col min="11273" max="11273" width="4" style="16" bestFit="1" customWidth="1"/>
    <col min="11274" max="11274" width="5" style="16" bestFit="1" customWidth="1"/>
    <col min="11275" max="11275" width="71.85546875" style="16" bestFit="1" customWidth="1"/>
    <col min="11276" max="11276" width="12.140625" style="16" bestFit="1" customWidth="1"/>
    <col min="11277" max="11520" width="11.42578125" style="16"/>
    <col min="11521" max="11521" width="5.5703125" style="16" customWidth="1"/>
    <col min="11522" max="11522" width="39.28515625" style="16" customWidth="1"/>
    <col min="11523" max="11523" width="0" style="16" hidden="1" customWidth="1"/>
    <col min="11524" max="11524" width="36.42578125" style="16" customWidth="1"/>
    <col min="11525" max="11525" width="9.42578125" style="16" customWidth="1"/>
    <col min="11526" max="11526" width="14.5703125" style="16" customWidth="1"/>
    <col min="11527" max="11527" width="4.42578125" style="16" customWidth="1"/>
    <col min="11528" max="11528" width="11.42578125" style="16"/>
    <col min="11529" max="11529" width="4" style="16" bestFit="1" customWidth="1"/>
    <col min="11530" max="11530" width="5" style="16" bestFit="1" customWidth="1"/>
    <col min="11531" max="11531" width="71.85546875" style="16" bestFit="1" customWidth="1"/>
    <col min="11532" max="11532" width="12.140625" style="16" bestFit="1" customWidth="1"/>
    <col min="11533" max="11776" width="11.42578125" style="16"/>
    <col min="11777" max="11777" width="5.5703125" style="16" customWidth="1"/>
    <col min="11778" max="11778" width="39.28515625" style="16" customWidth="1"/>
    <col min="11779" max="11779" width="0" style="16" hidden="1" customWidth="1"/>
    <col min="11780" max="11780" width="36.42578125" style="16" customWidth="1"/>
    <col min="11781" max="11781" width="9.42578125" style="16" customWidth="1"/>
    <col min="11782" max="11782" width="14.5703125" style="16" customWidth="1"/>
    <col min="11783" max="11783" width="4.42578125" style="16" customWidth="1"/>
    <col min="11784" max="11784" width="11.42578125" style="16"/>
    <col min="11785" max="11785" width="4" style="16" bestFit="1" customWidth="1"/>
    <col min="11786" max="11786" width="5" style="16" bestFit="1" customWidth="1"/>
    <col min="11787" max="11787" width="71.85546875" style="16" bestFit="1" customWidth="1"/>
    <col min="11788" max="11788" width="12.140625" style="16" bestFit="1" customWidth="1"/>
    <col min="11789" max="12032" width="11.42578125" style="16"/>
    <col min="12033" max="12033" width="5.5703125" style="16" customWidth="1"/>
    <col min="12034" max="12034" width="39.28515625" style="16" customWidth="1"/>
    <col min="12035" max="12035" width="0" style="16" hidden="1" customWidth="1"/>
    <col min="12036" max="12036" width="36.42578125" style="16" customWidth="1"/>
    <col min="12037" max="12037" width="9.42578125" style="16" customWidth="1"/>
    <col min="12038" max="12038" width="14.5703125" style="16" customWidth="1"/>
    <col min="12039" max="12039" width="4.42578125" style="16" customWidth="1"/>
    <col min="12040" max="12040" width="11.42578125" style="16"/>
    <col min="12041" max="12041" width="4" style="16" bestFit="1" customWidth="1"/>
    <col min="12042" max="12042" width="5" style="16" bestFit="1" customWidth="1"/>
    <col min="12043" max="12043" width="71.85546875" style="16" bestFit="1" customWidth="1"/>
    <col min="12044" max="12044" width="12.140625" style="16" bestFit="1" customWidth="1"/>
    <col min="12045" max="12288" width="11.42578125" style="16"/>
    <col min="12289" max="12289" width="5.5703125" style="16" customWidth="1"/>
    <col min="12290" max="12290" width="39.28515625" style="16" customWidth="1"/>
    <col min="12291" max="12291" width="0" style="16" hidden="1" customWidth="1"/>
    <col min="12292" max="12292" width="36.42578125" style="16" customWidth="1"/>
    <col min="12293" max="12293" width="9.42578125" style="16" customWidth="1"/>
    <col min="12294" max="12294" width="14.5703125" style="16" customWidth="1"/>
    <col min="12295" max="12295" width="4.42578125" style="16" customWidth="1"/>
    <col min="12296" max="12296" width="11.42578125" style="16"/>
    <col min="12297" max="12297" width="4" style="16" bestFit="1" customWidth="1"/>
    <col min="12298" max="12298" width="5" style="16" bestFit="1" customWidth="1"/>
    <col min="12299" max="12299" width="71.85546875" style="16" bestFit="1" customWidth="1"/>
    <col min="12300" max="12300" width="12.140625" style="16" bestFit="1" customWidth="1"/>
    <col min="12301" max="12544" width="11.42578125" style="16"/>
    <col min="12545" max="12545" width="5.5703125" style="16" customWidth="1"/>
    <col min="12546" max="12546" width="39.28515625" style="16" customWidth="1"/>
    <col min="12547" max="12547" width="0" style="16" hidden="1" customWidth="1"/>
    <col min="12548" max="12548" width="36.42578125" style="16" customWidth="1"/>
    <col min="12549" max="12549" width="9.42578125" style="16" customWidth="1"/>
    <col min="12550" max="12550" width="14.5703125" style="16" customWidth="1"/>
    <col min="12551" max="12551" width="4.42578125" style="16" customWidth="1"/>
    <col min="12552" max="12552" width="11.42578125" style="16"/>
    <col min="12553" max="12553" width="4" style="16" bestFit="1" customWidth="1"/>
    <col min="12554" max="12554" width="5" style="16" bestFit="1" customWidth="1"/>
    <col min="12555" max="12555" width="71.85546875" style="16" bestFit="1" customWidth="1"/>
    <col min="12556" max="12556" width="12.140625" style="16" bestFit="1" customWidth="1"/>
    <col min="12557" max="12800" width="11.42578125" style="16"/>
    <col min="12801" max="12801" width="5.5703125" style="16" customWidth="1"/>
    <col min="12802" max="12802" width="39.28515625" style="16" customWidth="1"/>
    <col min="12803" max="12803" width="0" style="16" hidden="1" customWidth="1"/>
    <col min="12804" max="12804" width="36.42578125" style="16" customWidth="1"/>
    <col min="12805" max="12805" width="9.42578125" style="16" customWidth="1"/>
    <col min="12806" max="12806" width="14.5703125" style="16" customWidth="1"/>
    <col min="12807" max="12807" width="4.42578125" style="16" customWidth="1"/>
    <col min="12808" max="12808" width="11.42578125" style="16"/>
    <col min="12809" max="12809" width="4" style="16" bestFit="1" customWidth="1"/>
    <col min="12810" max="12810" width="5" style="16" bestFit="1" customWidth="1"/>
    <col min="12811" max="12811" width="71.85546875" style="16" bestFit="1" customWidth="1"/>
    <col min="12812" max="12812" width="12.140625" style="16" bestFit="1" customWidth="1"/>
    <col min="12813" max="13056" width="11.42578125" style="16"/>
    <col min="13057" max="13057" width="5.5703125" style="16" customWidth="1"/>
    <col min="13058" max="13058" width="39.28515625" style="16" customWidth="1"/>
    <col min="13059" max="13059" width="0" style="16" hidden="1" customWidth="1"/>
    <col min="13060" max="13060" width="36.42578125" style="16" customWidth="1"/>
    <col min="13061" max="13061" width="9.42578125" style="16" customWidth="1"/>
    <col min="13062" max="13062" width="14.5703125" style="16" customWidth="1"/>
    <col min="13063" max="13063" width="4.42578125" style="16" customWidth="1"/>
    <col min="13064" max="13064" width="11.42578125" style="16"/>
    <col min="13065" max="13065" width="4" style="16" bestFit="1" customWidth="1"/>
    <col min="13066" max="13066" width="5" style="16" bestFit="1" customWidth="1"/>
    <col min="13067" max="13067" width="71.85546875" style="16" bestFit="1" customWidth="1"/>
    <col min="13068" max="13068" width="12.140625" style="16" bestFit="1" customWidth="1"/>
    <col min="13069" max="13312" width="11.42578125" style="16"/>
    <col min="13313" max="13313" width="5.5703125" style="16" customWidth="1"/>
    <col min="13314" max="13314" width="39.28515625" style="16" customWidth="1"/>
    <col min="13315" max="13315" width="0" style="16" hidden="1" customWidth="1"/>
    <col min="13316" max="13316" width="36.42578125" style="16" customWidth="1"/>
    <col min="13317" max="13317" width="9.42578125" style="16" customWidth="1"/>
    <col min="13318" max="13318" width="14.5703125" style="16" customWidth="1"/>
    <col min="13319" max="13319" width="4.42578125" style="16" customWidth="1"/>
    <col min="13320" max="13320" width="11.42578125" style="16"/>
    <col min="13321" max="13321" width="4" style="16" bestFit="1" customWidth="1"/>
    <col min="13322" max="13322" width="5" style="16" bestFit="1" customWidth="1"/>
    <col min="13323" max="13323" width="71.85546875" style="16" bestFit="1" customWidth="1"/>
    <col min="13324" max="13324" width="12.140625" style="16" bestFit="1" customWidth="1"/>
    <col min="13325" max="13568" width="11.42578125" style="16"/>
    <col min="13569" max="13569" width="5.5703125" style="16" customWidth="1"/>
    <col min="13570" max="13570" width="39.28515625" style="16" customWidth="1"/>
    <col min="13571" max="13571" width="0" style="16" hidden="1" customWidth="1"/>
    <col min="13572" max="13572" width="36.42578125" style="16" customWidth="1"/>
    <col min="13573" max="13573" width="9.42578125" style="16" customWidth="1"/>
    <col min="13574" max="13574" width="14.5703125" style="16" customWidth="1"/>
    <col min="13575" max="13575" width="4.42578125" style="16" customWidth="1"/>
    <col min="13576" max="13576" width="11.42578125" style="16"/>
    <col min="13577" max="13577" width="4" style="16" bestFit="1" customWidth="1"/>
    <col min="13578" max="13578" width="5" style="16" bestFit="1" customWidth="1"/>
    <col min="13579" max="13579" width="71.85546875" style="16" bestFit="1" customWidth="1"/>
    <col min="13580" max="13580" width="12.140625" style="16" bestFit="1" customWidth="1"/>
    <col min="13581" max="13824" width="11.42578125" style="16"/>
    <col min="13825" max="13825" width="5.5703125" style="16" customWidth="1"/>
    <col min="13826" max="13826" width="39.28515625" style="16" customWidth="1"/>
    <col min="13827" max="13827" width="0" style="16" hidden="1" customWidth="1"/>
    <col min="13828" max="13828" width="36.42578125" style="16" customWidth="1"/>
    <col min="13829" max="13829" width="9.42578125" style="16" customWidth="1"/>
    <col min="13830" max="13830" width="14.5703125" style="16" customWidth="1"/>
    <col min="13831" max="13831" width="4.42578125" style="16" customWidth="1"/>
    <col min="13832" max="13832" width="11.42578125" style="16"/>
    <col min="13833" max="13833" width="4" style="16" bestFit="1" customWidth="1"/>
    <col min="13834" max="13834" width="5" style="16" bestFit="1" customWidth="1"/>
    <col min="13835" max="13835" width="71.85546875" style="16" bestFit="1" customWidth="1"/>
    <col min="13836" max="13836" width="12.140625" style="16" bestFit="1" customWidth="1"/>
    <col min="13837" max="14080" width="11.42578125" style="16"/>
    <col min="14081" max="14081" width="5.5703125" style="16" customWidth="1"/>
    <col min="14082" max="14082" width="39.28515625" style="16" customWidth="1"/>
    <col min="14083" max="14083" width="0" style="16" hidden="1" customWidth="1"/>
    <col min="14084" max="14084" width="36.42578125" style="16" customWidth="1"/>
    <col min="14085" max="14085" width="9.42578125" style="16" customWidth="1"/>
    <col min="14086" max="14086" width="14.5703125" style="16" customWidth="1"/>
    <col min="14087" max="14087" width="4.42578125" style="16" customWidth="1"/>
    <col min="14088" max="14088" width="11.42578125" style="16"/>
    <col min="14089" max="14089" width="4" style="16" bestFit="1" customWidth="1"/>
    <col min="14090" max="14090" width="5" style="16" bestFit="1" customWidth="1"/>
    <col min="14091" max="14091" width="71.85546875" style="16" bestFit="1" customWidth="1"/>
    <col min="14092" max="14092" width="12.140625" style="16" bestFit="1" customWidth="1"/>
    <col min="14093" max="14336" width="11.42578125" style="16"/>
    <col min="14337" max="14337" width="5.5703125" style="16" customWidth="1"/>
    <col min="14338" max="14338" width="39.28515625" style="16" customWidth="1"/>
    <col min="14339" max="14339" width="0" style="16" hidden="1" customWidth="1"/>
    <col min="14340" max="14340" width="36.42578125" style="16" customWidth="1"/>
    <col min="14341" max="14341" width="9.42578125" style="16" customWidth="1"/>
    <col min="14342" max="14342" width="14.5703125" style="16" customWidth="1"/>
    <col min="14343" max="14343" width="4.42578125" style="16" customWidth="1"/>
    <col min="14344" max="14344" width="11.42578125" style="16"/>
    <col min="14345" max="14345" width="4" style="16" bestFit="1" customWidth="1"/>
    <col min="14346" max="14346" width="5" style="16" bestFit="1" customWidth="1"/>
    <col min="14347" max="14347" width="71.85546875" style="16" bestFit="1" customWidth="1"/>
    <col min="14348" max="14348" width="12.140625" style="16" bestFit="1" customWidth="1"/>
    <col min="14349" max="14592" width="11.42578125" style="16"/>
    <col min="14593" max="14593" width="5.5703125" style="16" customWidth="1"/>
    <col min="14594" max="14594" width="39.28515625" style="16" customWidth="1"/>
    <col min="14595" max="14595" width="0" style="16" hidden="1" customWidth="1"/>
    <col min="14596" max="14596" width="36.42578125" style="16" customWidth="1"/>
    <col min="14597" max="14597" width="9.42578125" style="16" customWidth="1"/>
    <col min="14598" max="14598" width="14.5703125" style="16" customWidth="1"/>
    <col min="14599" max="14599" width="4.42578125" style="16" customWidth="1"/>
    <col min="14600" max="14600" width="11.42578125" style="16"/>
    <col min="14601" max="14601" width="4" style="16" bestFit="1" customWidth="1"/>
    <col min="14602" max="14602" width="5" style="16" bestFit="1" customWidth="1"/>
    <col min="14603" max="14603" width="71.85546875" style="16" bestFit="1" customWidth="1"/>
    <col min="14604" max="14604" width="12.140625" style="16" bestFit="1" customWidth="1"/>
    <col min="14605" max="14848" width="11.42578125" style="16"/>
    <col min="14849" max="14849" width="5.5703125" style="16" customWidth="1"/>
    <col min="14850" max="14850" width="39.28515625" style="16" customWidth="1"/>
    <col min="14851" max="14851" width="0" style="16" hidden="1" customWidth="1"/>
    <col min="14852" max="14852" width="36.42578125" style="16" customWidth="1"/>
    <col min="14853" max="14853" width="9.42578125" style="16" customWidth="1"/>
    <col min="14854" max="14854" width="14.5703125" style="16" customWidth="1"/>
    <col min="14855" max="14855" width="4.42578125" style="16" customWidth="1"/>
    <col min="14856" max="14856" width="11.42578125" style="16"/>
    <col min="14857" max="14857" width="4" style="16" bestFit="1" customWidth="1"/>
    <col min="14858" max="14858" width="5" style="16" bestFit="1" customWidth="1"/>
    <col min="14859" max="14859" width="71.85546875" style="16" bestFit="1" customWidth="1"/>
    <col min="14860" max="14860" width="12.140625" style="16" bestFit="1" customWidth="1"/>
    <col min="14861" max="15104" width="11.42578125" style="16"/>
    <col min="15105" max="15105" width="5.5703125" style="16" customWidth="1"/>
    <col min="15106" max="15106" width="39.28515625" style="16" customWidth="1"/>
    <col min="15107" max="15107" width="0" style="16" hidden="1" customWidth="1"/>
    <col min="15108" max="15108" width="36.42578125" style="16" customWidth="1"/>
    <col min="15109" max="15109" width="9.42578125" style="16" customWidth="1"/>
    <col min="15110" max="15110" width="14.5703125" style="16" customWidth="1"/>
    <col min="15111" max="15111" width="4.42578125" style="16" customWidth="1"/>
    <col min="15112" max="15112" width="11.42578125" style="16"/>
    <col min="15113" max="15113" width="4" style="16" bestFit="1" customWidth="1"/>
    <col min="15114" max="15114" width="5" style="16" bestFit="1" customWidth="1"/>
    <col min="15115" max="15115" width="71.85546875" style="16" bestFit="1" customWidth="1"/>
    <col min="15116" max="15116" width="12.140625" style="16" bestFit="1" customWidth="1"/>
    <col min="15117" max="15360" width="11.42578125" style="16"/>
    <col min="15361" max="15361" width="5.5703125" style="16" customWidth="1"/>
    <col min="15362" max="15362" width="39.28515625" style="16" customWidth="1"/>
    <col min="15363" max="15363" width="0" style="16" hidden="1" customWidth="1"/>
    <col min="15364" max="15364" width="36.42578125" style="16" customWidth="1"/>
    <col min="15365" max="15365" width="9.42578125" style="16" customWidth="1"/>
    <col min="15366" max="15366" width="14.5703125" style="16" customWidth="1"/>
    <col min="15367" max="15367" width="4.42578125" style="16" customWidth="1"/>
    <col min="15368" max="15368" width="11.42578125" style="16"/>
    <col min="15369" max="15369" width="4" style="16" bestFit="1" customWidth="1"/>
    <col min="15370" max="15370" width="5" style="16" bestFit="1" customWidth="1"/>
    <col min="15371" max="15371" width="71.85546875" style="16" bestFit="1" customWidth="1"/>
    <col min="15372" max="15372" width="12.140625" style="16" bestFit="1" customWidth="1"/>
    <col min="15373" max="15616" width="11.42578125" style="16"/>
    <col min="15617" max="15617" width="5.5703125" style="16" customWidth="1"/>
    <col min="15618" max="15618" width="39.28515625" style="16" customWidth="1"/>
    <col min="15619" max="15619" width="0" style="16" hidden="1" customWidth="1"/>
    <col min="15620" max="15620" width="36.42578125" style="16" customWidth="1"/>
    <col min="15621" max="15621" width="9.42578125" style="16" customWidth="1"/>
    <col min="15622" max="15622" width="14.5703125" style="16" customWidth="1"/>
    <col min="15623" max="15623" width="4.42578125" style="16" customWidth="1"/>
    <col min="15624" max="15624" width="11.42578125" style="16"/>
    <col min="15625" max="15625" width="4" style="16" bestFit="1" customWidth="1"/>
    <col min="15626" max="15626" width="5" style="16" bestFit="1" customWidth="1"/>
    <col min="15627" max="15627" width="71.85546875" style="16" bestFit="1" customWidth="1"/>
    <col min="15628" max="15628" width="12.140625" style="16" bestFit="1" customWidth="1"/>
    <col min="15629" max="15872" width="11.42578125" style="16"/>
    <col min="15873" max="15873" width="5.5703125" style="16" customWidth="1"/>
    <col min="15874" max="15874" width="39.28515625" style="16" customWidth="1"/>
    <col min="15875" max="15875" width="0" style="16" hidden="1" customWidth="1"/>
    <col min="15876" max="15876" width="36.42578125" style="16" customWidth="1"/>
    <col min="15877" max="15877" width="9.42578125" style="16" customWidth="1"/>
    <col min="15878" max="15878" width="14.5703125" style="16" customWidth="1"/>
    <col min="15879" max="15879" width="4.42578125" style="16" customWidth="1"/>
    <col min="15880" max="15880" width="11.42578125" style="16"/>
    <col min="15881" max="15881" width="4" style="16" bestFit="1" customWidth="1"/>
    <col min="15882" max="15882" width="5" style="16" bestFit="1" customWidth="1"/>
    <col min="15883" max="15883" width="71.85546875" style="16" bestFit="1" customWidth="1"/>
    <col min="15884" max="15884" width="12.140625" style="16" bestFit="1" customWidth="1"/>
    <col min="15885" max="16128" width="11.42578125" style="16"/>
    <col min="16129" max="16129" width="5.5703125" style="16" customWidth="1"/>
    <col min="16130" max="16130" width="39.28515625" style="16" customWidth="1"/>
    <col min="16131" max="16131" width="0" style="16" hidden="1" customWidth="1"/>
    <col min="16132" max="16132" width="36.42578125" style="16" customWidth="1"/>
    <col min="16133" max="16133" width="9.42578125" style="16" customWidth="1"/>
    <col min="16134" max="16134" width="14.5703125" style="16" customWidth="1"/>
    <col min="16135" max="16135" width="4.42578125" style="16" customWidth="1"/>
    <col min="16136" max="16136" width="11.42578125" style="16"/>
    <col min="16137" max="16137" width="4" style="16" bestFit="1" customWidth="1"/>
    <col min="16138" max="16138" width="5" style="16" bestFit="1" customWidth="1"/>
    <col min="16139" max="16139" width="71.85546875" style="16" bestFit="1" customWidth="1"/>
    <col min="16140" max="16140" width="12.140625" style="16" bestFit="1" customWidth="1"/>
    <col min="16141" max="16384" width="11.42578125" style="16"/>
  </cols>
  <sheetData>
    <row r="2" spans="1:13" s="1" customFormat="1" ht="20.25" customHeight="1" x14ac:dyDescent="0.2">
      <c r="A2" s="301" t="s">
        <v>45</v>
      </c>
      <c r="B2" s="301"/>
      <c r="C2" s="301"/>
      <c r="D2" s="301"/>
      <c r="E2" s="301"/>
      <c r="F2" s="301"/>
      <c r="K2" s="2"/>
    </row>
    <row r="3" spans="1:13" s="1" customFormat="1" ht="15.75" customHeight="1" x14ac:dyDescent="0.2">
      <c r="A3" s="302" t="s">
        <v>363</v>
      </c>
      <c r="B3" s="302"/>
      <c r="C3" s="302"/>
      <c r="D3" s="302"/>
      <c r="E3" s="302"/>
      <c r="F3" s="302"/>
      <c r="K3" s="2"/>
    </row>
    <row r="4" spans="1:13" s="1" customFormat="1" ht="12.75" customHeight="1" x14ac:dyDescent="0.2">
      <c r="A4" s="303"/>
      <c r="B4" s="303"/>
      <c r="C4" s="303"/>
      <c r="D4" s="303"/>
      <c r="E4" s="303"/>
      <c r="F4" s="303"/>
      <c r="K4" s="2"/>
    </row>
    <row r="5" spans="1:13" s="1" customFormat="1" ht="12.75" x14ac:dyDescent="0.2">
      <c r="A5" s="3"/>
      <c r="B5" s="4"/>
      <c r="C5" s="5"/>
      <c r="D5" s="6"/>
      <c r="E5" s="7"/>
      <c r="F5" s="8"/>
      <c r="K5" s="2"/>
    </row>
    <row r="6" spans="1:13" s="1" customFormat="1" ht="48" x14ac:dyDescent="0.2">
      <c r="A6" s="9" t="s">
        <v>8</v>
      </c>
      <c r="B6" s="10" t="s">
        <v>46</v>
      </c>
      <c r="C6" s="11" t="s">
        <v>47</v>
      </c>
      <c r="D6" s="12" t="s">
        <v>48</v>
      </c>
      <c r="E6" s="11" t="s">
        <v>49</v>
      </c>
      <c r="F6" s="11" t="s">
        <v>50</v>
      </c>
      <c r="I6" s="13" t="s">
        <v>8</v>
      </c>
      <c r="J6" s="14" t="s">
        <v>51</v>
      </c>
      <c r="K6" s="15" t="s">
        <v>52</v>
      </c>
      <c r="M6" s="15" t="s">
        <v>397</v>
      </c>
    </row>
    <row r="7" spans="1:13" s="24" customFormat="1" ht="24" customHeight="1" x14ac:dyDescent="0.2">
      <c r="A7" s="20" t="s">
        <v>53</v>
      </c>
      <c r="B7" s="21" t="s">
        <v>0</v>
      </c>
      <c r="C7" s="22" t="s">
        <v>54</v>
      </c>
      <c r="D7" s="23" t="s">
        <v>55</v>
      </c>
      <c r="E7" s="23" t="s">
        <v>56</v>
      </c>
      <c r="F7" s="22" t="s">
        <v>7</v>
      </c>
      <c r="I7" s="63" t="s">
        <v>53</v>
      </c>
      <c r="J7" s="96" t="str">
        <f t="shared" ref="J7:J40" si="0">IF(K7="","",E7)</f>
        <v>010A</v>
      </c>
      <c r="K7" s="66" t="s">
        <v>57</v>
      </c>
      <c r="M7" s="211"/>
    </row>
    <row r="8" spans="1:13" s="24" customFormat="1" ht="12.75" x14ac:dyDescent="0.2">
      <c r="A8" s="20" t="s">
        <v>58</v>
      </c>
      <c r="B8" s="21" t="s">
        <v>1</v>
      </c>
      <c r="C8" s="22" t="s">
        <v>54</v>
      </c>
      <c r="D8" s="23" t="s">
        <v>59</v>
      </c>
      <c r="E8" s="23" t="s">
        <v>60</v>
      </c>
      <c r="F8" s="22" t="s">
        <v>7</v>
      </c>
      <c r="I8" s="63"/>
      <c r="J8" s="96" t="str">
        <f t="shared" si="0"/>
        <v/>
      </c>
      <c r="K8" s="66"/>
      <c r="M8" s="211"/>
    </row>
    <row r="9" spans="1:13" s="24" customFormat="1" ht="36" customHeight="1" x14ac:dyDescent="0.2">
      <c r="A9" s="304">
        <v>4</v>
      </c>
      <c r="B9" s="306" t="s">
        <v>9</v>
      </c>
      <c r="C9" s="123" t="s">
        <v>54</v>
      </c>
      <c r="D9" s="124" t="s">
        <v>61</v>
      </c>
      <c r="E9" s="124" t="s">
        <v>62</v>
      </c>
      <c r="F9" s="125" t="s">
        <v>5</v>
      </c>
      <c r="G9" s="126"/>
      <c r="H9" s="62"/>
      <c r="I9" s="282" t="s">
        <v>63</v>
      </c>
      <c r="J9" s="127" t="str">
        <f t="shared" si="0"/>
        <v>040A</v>
      </c>
      <c r="K9" s="128" t="s">
        <v>64</v>
      </c>
      <c r="M9" s="211"/>
    </row>
    <row r="10" spans="1:13" s="24" customFormat="1" ht="72" x14ac:dyDescent="0.2">
      <c r="A10" s="305"/>
      <c r="B10" s="307"/>
      <c r="C10" s="123" t="s">
        <v>54</v>
      </c>
      <c r="D10" s="124" t="s">
        <v>314</v>
      </c>
      <c r="E10" s="124" t="s">
        <v>65</v>
      </c>
      <c r="F10" s="129" t="s">
        <v>7</v>
      </c>
      <c r="G10" s="126"/>
      <c r="H10" s="62"/>
      <c r="I10" s="283"/>
      <c r="J10" s="130" t="s">
        <v>65</v>
      </c>
      <c r="K10" s="131" t="s">
        <v>313</v>
      </c>
      <c r="M10" s="211"/>
    </row>
    <row r="11" spans="1:13" s="24" customFormat="1" ht="36" x14ac:dyDescent="0.2">
      <c r="A11" s="297">
        <v>5</v>
      </c>
      <c r="B11" s="299" t="s">
        <v>10</v>
      </c>
      <c r="C11" s="123" t="s">
        <v>54</v>
      </c>
      <c r="D11" s="124" t="s">
        <v>294</v>
      </c>
      <c r="E11" s="124" t="s">
        <v>66</v>
      </c>
      <c r="F11" s="123" t="s">
        <v>5</v>
      </c>
      <c r="G11" s="126"/>
      <c r="H11" s="62"/>
      <c r="I11" s="282" t="s">
        <v>67</v>
      </c>
      <c r="J11" s="127" t="str">
        <f t="shared" si="0"/>
        <v>050A</v>
      </c>
      <c r="K11" s="128" t="s">
        <v>68</v>
      </c>
      <c r="M11" s="211"/>
    </row>
    <row r="12" spans="1:13" s="24" customFormat="1" ht="24" x14ac:dyDescent="0.2">
      <c r="A12" s="298"/>
      <c r="B12" s="300"/>
      <c r="C12" s="123" t="s">
        <v>54</v>
      </c>
      <c r="D12" s="124" t="s">
        <v>69</v>
      </c>
      <c r="E12" s="124" t="s">
        <v>70</v>
      </c>
      <c r="F12" s="123" t="s">
        <v>7</v>
      </c>
      <c r="G12" s="126"/>
      <c r="H12" s="126"/>
      <c r="I12" s="283"/>
      <c r="J12" s="127" t="s">
        <v>70</v>
      </c>
      <c r="K12" s="128" t="s">
        <v>312</v>
      </c>
      <c r="M12" s="211"/>
    </row>
    <row r="13" spans="1:13" s="24" customFormat="1" ht="108" x14ac:dyDescent="0.2">
      <c r="A13" s="20" t="s">
        <v>71</v>
      </c>
      <c r="B13" s="21" t="s">
        <v>11</v>
      </c>
      <c r="C13" s="22" t="s">
        <v>54</v>
      </c>
      <c r="D13" s="23" t="s">
        <v>72</v>
      </c>
      <c r="E13" s="23" t="s">
        <v>73</v>
      </c>
      <c r="F13" s="22" t="s">
        <v>5</v>
      </c>
      <c r="I13" s="63" t="s">
        <v>71</v>
      </c>
      <c r="J13" s="96" t="str">
        <f t="shared" si="0"/>
        <v>070A</v>
      </c>
      <c r="K13" s="66" t="s">
        <v>74</v>
      </c>
      <c r="M13" s="211"/>
    </row>
    <row r="14" spans="1:13" s="24" customFormat="1" ht="12.75" x14ac:dyDescent="0.2">
      <c r="A14" s="20" t="s">
        <v>75</v>
      </c>
      <c r="B14" s="21" t="s">
        <v>2</v>
      </c>
      <c r="C14" s="22" t="s">
        <v>54</v>
      </c>
      <c r="D14" s="23" t="s">
        <v>76</v>
      </c>
      <c r="E14" s="25" t="s">
        <v>77</v>
      </c>
      <c r="F14" s="22" t="s">
        <v>5</v>
      </c>
      <c r="I14" s="63" t="s">
        <v>75</v>
      </c>
      <c r="J14" s="96" t="str">
        <f t="shared" si="0"/>
        <v>080A</v>
      </c>
      <c r="K14" s="66" t="s">
        <v>78</v>
      </c>
      <c r="M14" s="211"/>
    </row>
    <row r="15" spans="1:13" s="24" customFormat="1" ht="12.75" x14ac:dyDescent="0.2">
      <c r="A15" s="20">
        <v>9</v>
      </c>
      <c r="B15" s="21" t="s">
        <v>3</v>
      </c>
      <c r="C15" s="22"/>
      <c r="D15" s="23" t="s">
        <v>79</v>
      </c>
      <c r="E15" s="23" t="s">
        <v>80</v>
      </c>
      <c r="F15" s="22" t="s">
        <v>6</v>
      </c>
      <c r="I15" s="63">
        <v>9</v>
      </c>
      <c r="J15" s="96" t="str">
        <f t="shared" si="0"/>
        <v>090A</v>
      </c>
      <c r="K15" s="66" t="s">
        <v>81</v>
      </c>
      <c r="M15" s="211"/>
    </row>
    <row r="16" spans="1:13" s="24" customFormat="1" ht="24" x14ac:dyDescent="0.2">
      <c r="A16" s="20">
        <v>10</v>
      </c>
      <c r="B16" s="21" t="s">
        <v>12</v>
      </c>
      <c r="C16" s="22" t="s">
        <v>54</v>
      </c>
      <c r="D16" s="23" t="s">
        <v>82</v>
      </c>
      <c r="E16" s="25" t="s">
        <v>83</v>
      </c>
      <c r="F16" s="22" t="s">
        <v>84</v>
      </c>
      <c r="I16" s="144">
        <v>10</v>
      </c>
      <c r="J16" s="96" t="str">
        <f t="shared" si="0"/>
        <v>100A</v>
      </c>
      <c r="K16" s="66" t="s">
        <v>85</v>
      </c>
      <c r="M16" s="211"/>
    </row>
    <row r="17" spans="1:13" s="24" customFormat="1" ht="12.75" x14ac:dyDescent="0.2">
      <c r="A17" s="20">
        <v>12</v>
      </c>
      <c r="B17" s="21" t="s">
        <v>13</v>
      </c>
      <c r="C17" s="22" t="s">
        <v>54</v>
      </c>
      <c r="D17" s="23" t="s">
        <v>86</v>
      </c>
      <c r="E17" s="23" t="s">
        <v>87</v>
      </c>
      <c r="F17" s="22" t="s">
        <v>7</v>
      </c>
      <c r="I17" s="144"/>
      <c r="J17" s="96" t="str">
        <f t="shared" si="0"/>
        <v/>
      </c>
      <c r="K17" s="66"/>
      <c r="M17" s="211"/>
    </row>
    <row r="18" spans="1:13" s="24" customFormat="1" ht="24" x14ac:dyDescent="0.2">
      <c r="A18" s="223">
        <v>15</v>
      </c>
      <c r="B18" s="224" t="s">
        <v>14</v>
      </c>
      <c r="C18" s="22" t="s">
        <v>54</v>
      </c>
      <c r="D18" s="23" t="s">
        <v>88</v>
      </c>
      <c r="E18" s="23" t="s">
        <v>89</v>
      </c>
      <c r="F18" s="22" t="s">
        <v>7</v>
      </c>
      <c r="I18" s="144">
        <v>15</v>
      </c>
      <c r="J18" s="96" t="str">
        <f t="shared" si="0"/>
        <v>150A</v>
      </c>
      <c r="K18" s="66" t="s">
        <v>90</v>
      </c>
      <c r="M18" s="211"/>
    </row>
    <row r="19" spans="1:13" s="24" customFormat="1" ht="24" x14ac:dyDescent="0.2">
      <c r="A19" s="223"/>
      <c r="B19" s="224"/>
      <c r="C19" s="22" t="s">
        <v>54</v>
      </c>
      <c r="D19" s="23" t="s">
        <v>91</v>
      </c>
      <c r="E19" s="23" t="s">
        <v>92</v>
      </c>
      <c r="F19" s="22" t="s">
        <v>7</v>
      </c>
      <c r="I19" s="142"/>
      <c r="J19" s="96" t="str">
        <f t="shared" si="0"/>
        <v>151A</v>
      </c>
      <c r="K19" s="66" t="s">
        <v>93</v>
      </c>
      <c r="M19" s="211"/>
    </row>
    <row r="20" spans="1:13" s="24" customFormat="1" ht="36" x14ac:dyDescent="0.2">
      <c r="A20" s="223"/>
      <c r="B20" s="224"/>
      <c r="C20" s="22" t="s">
        <v>54</v>
      </c>
      <c r="D20" s="23" t="s">
        <v>94</v>
      </c>
      <c r="E20" s="23" t="s">
        <v>95</v>
      </c>
      <c r="F20" s="22" t="s">
        <v>6</v>
      </c>
      <c r="I20" s="97"/>
      <c r="J20" s="96" t="str">
        <f t="shared" si="0"/>
        <v>152A</v>
      </c>
      <c r="K20" s="66" t="s">
        <v>96</v>
      </c>
      <c r="M20" s="211"/>
    </row>
    <row r="21" spans="1:13" s="24" customFormat="1" ht="24" x14ac:dyDescent="0.2">
      <c r="A21" s="223">
        <v>16</v>
      </c>
      <c r="B21" s="224" t="s">
        <v>15</v>
      </c>
      <c r="C21" s="22" t="s">
        <v>54</v>
      </c>
      <c r="D21" s="23" t="s">
        <v>88</v>
      </c>
      <c r="E21" s="23" t="s">
        <v>97</v>
      </c>
      <c r="F21" s="22" t="s">
        <v>7</v>
      </c>
      <c r="I21" s="144">
        <v>16</v>
      </c>
      <c r="J21" s="96" t="str">
        <f t="shared" si="0"/>
        <v>160A</v>
      </c>
      <c r="K21" s="66" t="s">
        <v>98</v>
      </c>
      <c r="M21" s="211"/>
    </row>
    <row r="22" spans="1:13" s="24" customFormat="1" ht="24" x14ac:dyDescent="0.2">
      <c r="A22" s="223"/>
      <c r="B22" s="224"/>
      <c r="C22" s="22" t="s">
        <v>54</v>
      </c>
      <c r="D22" s="23" t="s">
        <v>91</v>
      </c>
      <c r="E22" s="23" t="s">
        <v>99</v>
      </c>
      <c r="F22" s="22" t="s">
        <v>7</v>
      </c>
      <c r="I22" s="142"/>
      <c r="J22" s="96" t="str">
        <f t="shared" si="0"/>
        <v>161A</v>
      </c>
      <c r="K22" s="66" t="s">
        <v>100</v>
      </c>
      <c r="M22" s="211"/>
    </row>
    <row r="23" spans="1:13" s="24" customFormat="1" ht="36" x14ac:dyDescent="0.2">
      <c r="A23" s="223"/>
      <c r="B23" s="224"/>
      <c r="C23" s="22" t="s">
        <v>54</v>
      </c>
      <c r="D23" s="23" t="s">
        <v>101</v>
      </c>
      <c r="E23" s="23" t="s">
        <v>102</v>
      </c>
      <c r="F23" s="22" t="s">
        <v>6</v>
      </c>
      <c r="I23" s="142"/>
      <c r="J23" s="96" t="str">
        <f t="shared" si="0"/>
        <v>162A</v>
      </c>
      <c r="K23" s="66" t="s">
        <v>96</v>
      </c>
      <c r="M23" s="211"/>
    </row>
    <row r="24" spans="1:13" s="24" customFormat="1" ht="12.75" x14ac:dyDescent="0.2">
      <c r="A24" s="223"/>
      <c r="B24" s="224"/>
      <c r="C24" s="26" t="s">
        <v>54</v>
      </c>
      <c r="D24" s="27" t="s">
        <v>103</v>
      </c>
      <c r="E24" s="27" t="s">
        <v>104</v>
      </c>
      <c r="F24" s="26" t="s">
        <v>7</v>
      </c>
      <c r="I24" s="97"/>
      <c r="J24" s="96" t="str">
        <f t="shared" si="0"/>
        <v>163A</v>
      </c>
      <c r="K24" s="66" t="s">
        <v>105</v>
      </c>
      <c r="M24" s="211"/>
    </row>
    <row r="25" spans="1:13" s="24" customFormat="1" ht="12.75" x14ac:dyDescent="0.2">
      <c r="A25" s="223">
        <v>17</v>
      </c>
      <c r="B25" s="224" t="s">
        <v>4</v>
      </c>
      <c r="C25" s="22" t="s">
        <v>54</v>
      </c>
      <c r="D25" s="23" t="s">
        <v>106</v>
      </c>
      <c r="E25" s="23" t="s">
        <v>107</v>
      </c>
      <c r="F25" s="22" t="s">
        <v>7</v>
      </c>
      <c r="I25" s="144">
        <v>17</v>
      </c>
      <c r="J25" s="96" t="str">
        <f t="shared" si="0"/>
        <v>170A</v>
      </c>
      <c r="K25" s="66" t="s">
        <v>108</v>
      </c>
      <c r="M25" s="211"/>
    </row>
    <row r="26" spans="1:13" s="24" customFormat="1" ht="12.75" x14ac:dyDescent="0.2">
      <c r="A26" s="223"/>
      <c r="B26" s="224"/>
      <c r="C26" s="22" t="s">
        <v>54</v>
      </c>
      <c r="D26" s="23" t="s">
        <v>109</v>
      </c>
      <c r="E26" s="23" t="s">
        <v>110</v>
      </c>
      <c r="F26" s="22" t="s">
        <v>7</v>
      </c>
      <c r="I26" s="142"/>
      <c r="J26" s="96" t="str">
        <f t="shared" si="0"/>
        <v>172A</v>
      </c>
      <c r="K26" s="66" t="s">
        <v>111</v>
      </c>
      <c r="M26" s="211"/>
    </row>
    <row r="27" spans="1:13" s="24" customFormat="1" ht="24" x14ac:dyDescent="0.2">
      <c r="A27" s="223"/>
      <c r="B27" s="224"/>
      <c r="C27" s="22" t="s">
        <v>54</v>
      </c>
      <c r="D27" s="23" t="s">
        <v>112</v>
      </c>
      <c r="E27" s="23" t="s">
        <v>113</v>
      </c>
      <c r="F27" s="22" t="s">
        <v>7</v>
      </c>
      <c r="I27" s="142"/>
      <c r="J27" s="96" t="str">
        <f t="shared" si="0"/>
        <v>173A</v>
      </c>
      <c r="K27" s="66" t="s">
        <v>114</v>
      </c>
      <c r="M27" s="211"/>
    </row>
    <row r="28" spans="1:13" s="24" customFormat="1" ht="24" x14ac:dyDescent="0.2">
      <c r="A28" s="223"/>
      <c r="B28" s="224"/>
      <c r="C28" s="22" t="s">
        <v>54</v>
      </c>
      <c r="D28" s="23" t="s">
        <v>115</v>
      </c>
      <c r="E28" s="23" t="s">
        <v>116</v>
      </c>
      <c r="F28" s="22" t="s">
        <v>7</v>
      </c>
      <c r="I28" s="97"/>
      <c r="J28" s="96" t="str">
        <f t="shared" si="0"/>
        <v>174A</v>
      </c>
      <c r="K28" s="66" t="s">
        <v>117</v>
      </c>
      <c r="M28" s="211"/>
    </row>
    <row r="29" spans="1:13" s="24" customFormat="1" ht="24" x14ac:dyDescent="0.2">
      <c r="A29" s="20">
        <v>18</v>
      </c>
      <c r="B29" s="21" t="s">
        <v>31</v>
      </c>
      <c r="C29" s="22" t="s">
        <v>54</v>
      </c>
      <c r="D29" s="23" t="s">
        <v>118</v>
      </c>
      <c r="E29" s="23" t="s">
        <v>119</v>
      </c>
      <c r="F29" s="54" t="s">
        <v>7</v>
      </c>
      <c r="I29" s="63">
        <v>18</v>
      </c>
      <c r="J29" s="66" t="str">
        <f t="shared" si="0"/>
        <v>180A</v>
      </c>
      <c r="K29" s="66" t="s">
        <v>120</v>
      </c>
      <c r="M29" s="211"/>
    </row>
    <row r="30" spans="1:13" s="24" customFormat="1" ht="48" x14ac:dyDescent="0.2">
      <c r="A30" s="121">
        <v>19</v>
      </c>
      <c r="B30" s="122" t="s">
        <v>121</v>
      </c>
      <c r="C30" s="22" t="s">
        <v>54</v>
      </c>
      <c r="D30" s="23" t="s">
        <v>315</v>
      </c>
      <c r="E30" s="23" t="s">
        <v>122</v>
      </c>
      <c r="F30" s="22" t="s">
        <v>123</v>
      </c>
      <c r="I30" s="63">
        <v>19</v>
      </c>
      <c r="J30" s="96" t="str">
        <f t="shared" si="0"/>
        <v>190A</v>
      </c>
      <c r="K30" s="66" t="s">
        <v>124</v>
      </c>
      <c r="M30" s="211"/>
    </row>
    <row r="31" spans="1:13" s="24" customFormat="1" ht="144" x14ac:dyDescent="0.2">
      <c r="A31" s="223">
        <v>20</v>
      </c>
      <c r="B31" s="224" t="s">
        <v>125</v>
      </c>
      <c r="C31" s="22" t="s">
        <v>54</v>
      </c>
      <c r="D31" s="23" t="s">
        <v>316</v>
      </c>
      <c r="E31" s="23" t="s">
        <v>126</v>
      </c>
      <c r="F31" s="22" t="s">
        <v>7</v>
      </c>
      <c r="G31" s="262"/>
      <c r="H31" s="263"/>
      <c r="I31" s="144">
        <v>20</v>
      </c>
      <c r="J31" s="96" t="str">
        <f t="shared" si="0"/>
        <v>200A</v>
      </c>
      <c r="K31" s="71" t="s">
        <v>318</v>
      </c>
      <c r="L31" s="132"/>
      <c r="M31" s="211"/>
    </row>
    <row r="32" spans="1:13" s="24" customFormat="1" ht="24" customHeight="1" x14ac:dyDescent="0.2">
      <c r="A32" s="223"/>
      <c r="B32" s="224"/>
      <c r="C32" s="22" t="s">
        <v>54</v>
      </c>
      <c r="D32" s="23" t="s">
        <v>317</v>
      </c>
      <c r="E32" s="23" t="s">
        <v>127</v>
      </c>
      <c r="F32" s="22" t="s">
        <v>123</v>
      </c>
      <c r="I32" s="97"/>
      <c r="J32" s="96" t="str">
        <f t="shared" si="0"/>
        <v>201A</v>
      </c>
      <c r="K32" s="66" t="s">
        <v>128</v>
      </c>
      <c r="L32" s="132"/>
      <c r="M32" s="211"/>
    </row>
    <row r="33" spans="1:13" s="24" customFormat="1" ht="39.75" customHeight="1" x14ac:dyDescent="0.2">
      <c r="A33" s="20">
        <v>21</v>
      </c>
      <c r="B33" s="21" t="s">
        <v>16</v>
      </c>
      <c r="C33" s="22" t="s">
        <v>54</v>
      </c>
      <c r="D33" s="23" t="s">
        <v>129</v>
      </c>
      <c r="E33" s="23" t="s">
        <v>130</v>
      </c>
      <c r="F33" s="120" t="s">
        <v>5</v>
      </c>
      <c r="I33" s="144">
        <v>21</v>
      </c>
      <c r="J33" s="96" t="str">
        <f t="shared" si="0"/>
        <v>210A</v>
      </c>
      <c r="K33" s="66" t="s">
        <v>132</v>
      </c>
      <c r="M33" s="211"/>
    </row>
    <row r="34" spans="1:13" s="24" customFormat="1" ht="24" x14ac:dyDescent="0.2">
      <c r="A34" s="20">
        <v>23</v>
      </c>
      <c r="B34" s="21" t="s">
        <v>17</v>
      </c>
      <c r="C34" s="22" t="s">
        <v>54</v>
      </c>
      <c r="D34" s="23" t="s">
        <v>295</v>
      </c>
      <c r="E34" s="23" t="s">
        <v>133</v>
      </c>
      <c r="F34" s="22" t="s">
        <v>134</v>
      </c>
      <c r="I34" s="63">
        <v>23</v>
      </c>
      <c r="J34" s="96" t="str">
        <f t="shared" si="0"/>
        <v>230A</v>
      </c>
      <c r="K34" s="66" t="s">
        <v>135</v>
      </c>
      <c r="M34" s="211"/>
    </row>
    <row r="35" spans="1:13" s="24" customFormat="1" ht="24" x14ac:dyDescent="0.2">
      <c r="A35" s="20">
        <v>27</v>
      </c>
      <c r="B35" s="21" t="s">
        <v>18</v>
      </c>
      <c r="C35" s="22" t="s">
        <v>54</v>
      </c>
      <c r="D35" s="23" t="s">
        <v>136</v>
      </c>
      <c r="E35" s="23" t="s">
        <v>137</v>
      </c>
      <c r="F35" s="22" t="s">
        <v>5</v>
      </c>
      <c r="I35" s="144">
        <v>27</v>
      </c>
      <c r="J35" s="96" t="str">
        <f t="shared" si="0"/>
        <v>270A</v>
      </c>
      <c r="K35" s="66" t="s">
        <v>138</v>
      </c>
      <c r="M35" s="211"/>
    </row>
    <row r="36" spans="1:13" s="24" customFormat="1" ht="12.75" x14ac:dyDescent="0.2">
      <c r="A36" s="223">
        <f>A35+1</f>
        <v>28</v>
      </c>
      <c r="B36" s="291" t="s">
        <v>32</v>
      </c>
      <c r="C36" s="22" t="s">
        <v>54</v>
      </c>
      <c r="D36" s="23" t="s">
        <v>139</v>
      </c>
      <c r="E36" s="23" t="s">
        <v>140</v>
      </c>
      <c r="F36" s="22" t="s">
        <v>7</v>
      </c>
      <c r="I36" s="144">
        <v>28</v>
      </c>
      <c r="J36" s="96" t="str">
        <f t="shared" si="0"/>
        <v>280A</v>
      </c>
      <c r="K36" s="66" t="s">
        <v>141</v>
      </c>
      <c r="M36" s="211"/>
    </row>
    <row r="37" spans="1:13" s="24" customFormat="1" ht="13.15" customHeight="1" x14ac:dyDescent="0.2">
      <c r="A37" s="223"/>
      <c r="B37" s="292"/>
      <c r="C37" s="22" t="s">
        <v>54</v>
      </c>
      <c r="D37" s="284" t="s">
        <v>275</v>
      </c>
      <c r="E37" s="286" t="s">
        <v>142</v>
      </c>
      <c r="F37" s="287" t="s">
        <v>7</v>
      </c>
      <c r="I37" s="289"/>
      <c r="J37" s="320" t="str">
        <f t="shared" si="0"/>
        <v>281A</v>
      </c>
      <c r="K37" s="318" t="s">
        <v>296</v>
      </c>
      <c r="M37" s="211"/>
    </row>
    <row r="38" spans="1:13" s="24" customFormat="1" ht="36" customHeight="1" x14ac:dyDescent="0.2">
      <c r="A38" s="223"/>
      <c r="B38" s="293"/>
      <c r="C38" s="22"/>
      <c r="D38" s="285"/>
      <c r="E38" s="285"/>
      <c r="F38" s="288"/>
      <c r="I38" s="290"/>
      <c r="J38" s="290"/>
      <c r="K38" s="319"/>
      <c r="M38" s="211"/>
    </row>
    <row r="39" spans="1:13" s="24" customFormat="1" ht="24" x14ac:dyDescent="0.2">
      <c r="A39" s="20">
        <v>29</v>
      </c>
      <c r="B39" s="21" t="s">
        <v>18</v>
      </c>
      <c r="C39" s="22" t="s">
        <v>54</v>
      </c>
      <c r="D39" s="23" t="s">
        <v>136</v>
      </c>
      <c r="E39" s="23" t="s">
        <v>143</v>
      </c>
      <c r="F39" s="22" t="s">
        <v>5</v>
      </c>
      <c r="I39" s="144">
        <v>29</v>
      </c>
      <c r="J39" s="96" t="str">
        <f t="shared" si="0"/>
        <v>290A</v>
      </c>
      <c r="K39" s="66" t="s">
        <v>144</v>
      </c>
      <c r="M39" s="211"/>
    </row>
    <row r="40" spans="1:13" s="24" customFormat="1" ht="24" customHeight="1" x14ac:dyDescent="0.2">
      <c r="A40" s="225">
        <v>30</v>
      </c>
      <c r="B40" s="264" t="s">
        <v>33</v>
      </c>
      <c r="C40" s="22" t="s">
        <v>54</v>
      </c>
      <c r="D40" s="28" t="s">
        <v>145</v>
      </c>
      <c r="E40" s="27" t="s">
        <v>146</v>
      </c>
      <c r="F40" s="26" t="s">
        <v>7</v>
      </c>
      <c r="I40" s="144">
        <v>30</v>
      </c>
      <c r="J40" s="96" t="str">
        <f t="shared" si="0"/>
        <v>300A</v>
      </c>
      <c r="K40" s="66" t="s">
        <v>147</v>
      </c>
      <c r="M40" s="211"/>
    </row>
    <row r="41" spans="1:13" s="24" customFormat="1" ht="24" x14ac:dyDescent="0.2">
      <c r="A41" s="226"/>
      <c r="B41" s="265"/>
      <c r="C41" s="29"/>
      <c r="D41" s="79" t="s">
        <v>299</v>
      </c>
      <c r="E41" s="30" t="s">
        <v>148</v>
      </c>
      <c r="F41" s="80" t="s">
        <v>5</v>
      </c>
      <c r="G41" s="31"/>
      <c r="H41" s="31"/>
      <c r="I41" s="144"/>
      <c r="J41" s="32" t="s">
        <v>148</v>
      </c>
      <c r="K41" s="143" t="s">
        <v>149</v>
      </c>
      <c r="M41" s="211"/>
    </row>
    <row r="42" spans="1:13" s="24" customFormat="1" ht="24" x14ac:dyDescent="0.2">
      <c r="A42" s="20">
        <v>31</v>
      </c>
      <c r="B42" s="21" t="s">
        <v>18</v>
      </c>
      <c r="C42" s="22" t="s">
        <v>54</v>
      </c>
      <c r="D42" s="23" t="s">
        <v>136</v>
      </c>
      <c r="E42" s="23" t="s">
        <v>150</v>
      </c>
      <c r="F42" s="22" t="s">
        <v>5</v>
      </c>
      <c r="I42" s="144">
        <v>31</v>
      </c>
      <c r="J42" s="96" t="str">
        <f t="shared" ref="J42:J46" si="1">IF(K42="","",E42)</f>
        <v>310A</v>
      </c>
      <c r="K42" s="66" t="s">
        <v>151</v>
      </c>
      <c r="M42" s="211"/>
    </row>
    <row r="43" spans="1:13" s="24" customFormat="1" ht="36" customHeight="1" x14ac:dyDescent="0.2">
      <c r="A43" s="225">
        <v>32</v>
      </c>
      <c r="B43" s="228" t="s">
        <v>34</v>
      </c>
      <c r="C43" s="22" t="s">
        <v>54</v>
      </c>
      <c r="D43" s="286" t="s">
        <v>139</v>
      </c>
      <c r="E43" s="286" t="s">
        <v>152</v>
      </c>
      <c r="F43" s="287" t="s">
        <v>7</v>
      </c>
      <c r="I43" s="321">
        <v>32</v>
      </c>
      <c r="J43" s="96" t="str">
        <f t="shared" si="1"/>
        <v>320A</v>
      </c>
      <c r="K43" s="318" t="s">
        <v>153</v>
      </c>
      <c r="M43" s="211"/>
    </row>
    <row r="44" spans="1:13" s="24" customFormat="1" ht="1.1499999999999999" customHeight="1" x14ac:dyDescent="0.2">
      <c r="A44" s="227"/>
      <c r="B44" s="230"/>
      <c r="C44" s="22"/>
      <c r="D44" s="285"/>
      <c r="E44" s="285"/>
      <c r="F44" s="288"/>
      <c r="I44" s="290"/>
      <c r="J44" s="96" t="str">
        <f t="shared" si="1"/>
        <v/>
      </c>
      <c r="K44" s="319"/>
      <c r="M44" s="211"/>
    </row>
    <row r="45" spans="1:13" s="24" customFormat="1" ht="24" x14ac:dyDescent="0.2">
      <c r="A45" s="20">
        <v>33</v>
      </c>
      <c r="B45" s="21" t="s">
        <v>18</v>
      </c>
      <c r="C45" s="22" t="s">
        <v>54</v>
      </c>
      <c r="D45" s="23" t="s">
        <v>154</v>
      </c>
      <c r="E45" s="23" t="s">
        <v>155</v>
      </c>
      <c r="F45" s="22" t="s">
        <v>5</v>
      </c>
      <c r="I45" s="144">
        <v>33</v>
      </c>
      <c r="J45" s="96" t="str">
        <f t="shared" si="1"/>
        <v>330A</v>
      </c>
      <c r="K45" s="66" t="s">
        <v>156</v>
      </c>
      <c r="M45" s="211"/>
    </row>
    <row r="46" spans="1:13" s="24" customFormat="1" ht="24" customHeight="1" x14ac:dyDescent="0.2">
      <c r="A46" s="225">
        <v>34</v>
      </c>
      <c r="B46" s="270" t="s">
        <v>40</v>
      </c>
      <c r="C46" s="22" t="s">
        <v>54</v>
      </c>
      <c r="D46" s="23" t="s">
        <v>139</v>
      </c>
      <c r="E46" s="23" t="s">
        <v>157</v>
      </c>
      <c r="F46" s="22" t="s">
        <v>7</v>
      </c>
      <c r="I46" s="144">
        <v>34</v>
      </c>
      <c r="J46" s="96" t="str">
        <f t="shared" si="1"/>
        <v>340A</v>
      </c>
      <c r="K46" s="66" t="s">
        <v>158</v>
      </c>
      <c r="M46" s="211"/>
    </row>
    <row r="47" spans="1:13" s="147" customFormat="1" ht="24" x14ac:dyDescent="0.2">
      <c r="A47" s="226"/>
      <c r="B47" s="271"/>
      <c r="C47" s="173"/>
      <c r="D47" s="171" t="s">
        <v>368</v>
      </c>
      <c r="E47" s="179" t="s">
        <v>159</v>
      </c>
      <c r="F47" s="180" t="s">
        <v>5</v>
      </c>
      <c r="I47" s="181"/>
      <c r="J47" s="174" t="s">
        <v>159</v>
      </c>
      <c r="K47" s="175" t="s">
        <v>160</v>
      </c>
      <c r="M47" s="210" t="s">
        <v>364</v>
      </c>
    </row>
    <row r="48" spans="1:13" s="24" customFormat="1" ht="12.75" x14ac:dyDescent="0.2">
      <c r="A48" s="227"/>
      <c r="B48" s="272"/>
      <c r="C48" s="22"/>
      <c r="D48" s="23"/>
      <c r="E48" s="23"/>
      <c r="F48" s="22"/>
      <c r="I48" s="144"/>
      <c r="J48" s="96" t="str">
        <f t="shared" ref="J48:J60" si="2">IF(K48="","",E48)</f>
        <v/>
      </c>
      <c r="K48" s="66"/>
      <c r="M48" s="211"/>
    </row>
    <row r="49" spans="1:13" s="24" customFormat="1" ht="24" x14ac:dyDescent="0.2">
      <c r="A49" s="20">
        <v>35</v>
      </c>
      <c r="B49" s="21" t="s">
        <v>18</v>
      </c>
      <c r="C49" s="22" t="s">
        <v>54</v>
      </c>
      <c r="D49" s="23" t="s">
        <v>154</v>
      </c>
      <c r="E49" s="23" t="s">
        <v>161</v>
      </c>
      <c r="F49" s="22" t="s">
        <v>5</v>
      </c>
      <c r="I49" s="63">
        <v>35</v>
      </c>
      <c r="J49" s="96" t="str">
        <f t="shared" si="2"/>
        <v>350A</v>
      </c>
      <c r="K49" s="66" t="s">
        <v>162</v>
      </c>
      <c r="M49" s="211"/>
    </row>
    <row r="50" spans="1:13" s="24" customFormat="1" ht="12.75" customHeight="1" x14ac:dyDescent="0.2">
      <c r="A50" s="94">
        <v>36</v>
      </c>
      <c r="B50" s="95" t="s">
        <v>35</v>
      </c>
      <c r="C50" s="22" t="s">
        <v>54</v>
      </c>
      <c r="D50" s="23" t="s">
        <v>139</v>
      </c>
      <c r="E50" s="23" t="s">
        <v>163</v>
      </c>
      <c r="F50" s="22" t="s">
        <v>7</v>
      </c>
      <c r="I50" s="144">
        <v>36</v>
      </c>
      <c r="J50" s="96" t="str">
        <f t="shared" si="2"/>
        <v>360A</v>
      </c>
      <c r="K50" s="66" t="s">
        <v>164</v>
      </c>
      <c r="M50" s="211"/>
    </row>
    <row r="51" spans="1:13" s="24" customFormat="1" ht="24" x14ac:dyDescent="0.2">
      <c r="A51" s="35">
        <v>37</v>
      </c>
      <c r="B51" s="36" t="s">
        <v>18</v>
      </c>
      <c r="C51" s="37" t="s">
        <v>54</v>
      </c>
      <c r="D51" s="23" t="s">
        <v>154</v>
      </c>
      <c r="E51" s="38" t="s">
        <v>165</v>
      </c>
      <c r="F51" s="37" t="s">
        <v>5</v>
      </c>
      <c r="I51" s="144">
        <v>37</v>
      </c>
      <c r="J51" s="96" t="str">
        <f t="shared" si="2"/>
        <v>370A</v>
      </c>
      <c r="K51" s="66" t="s">
        <v>166</v>
      </c>
      <c r="M51" s="211"/>
    </row>
    <row r="52" spans="1:13" s="24" customFormat="1" ht="12.75" customHeight="1" x14ac:dyDescent="0.2">
      <c r="A52" s="225">
        <v>38</v>
      </c>
      <c r="B52" s="228" t="s">
        <v>36</v>
      </c>
      <c r="C52" s="22" t="s">
        <v>54</v>
      </c>
      <c r="D52" s="23" t="s">
        <v>139</v>
      </c>
      <c r="E52" s="23" t="s">
        <v>167</v>
      </c>
      <c r="F52" s="22" t="s">
        <v>7</v>
      </c>
      <c r="I52" s="144">
        <v>38</v>
      </c>
      <c r="J52" s="96" t="str">
        <f t="shared" si="2"/>
        <v>380A</v>
      </c>
      <c r="K52" s="66" t="s">
        <v>168</v>
      </c>
      <c r="M52" s="211"/>
    </row>
    <row r="53" spans="1:13" s="24" customFormat="1" ht="24" customHeight="1" x14ac:dyDescent="0.2">
      <c r="A53" s="226"/>
      <c r="B53" s="229"/>
      <c r="C53" s="22"/>
      <c r="D53" s="111" t="s">
        <v>309</v>
      </c>
      <c r="E53" s="112" t="s">
        <v>300</v>
      </c>
      <c r="F53" s="113" t="s">
        <v>7</v>
      </c>
      <c r="G53" s="110"/>
      <c r="H53" s="110"/>
      <c r="I53" s="98"/>
      <c r="J53" s="99" t="s">
        <v>300</v>
      </c>
      <c r="K53" s="92" t="s">
        <v>301</v>
      </c>
      <c r="M53" s="211"/>
    </row>
    <row r="54" spans="1:13" s="24" customFormat="1" ht="12.75" x14ac:dyDescent="0.2">
      <c r="A54" s="227"/>
      <c r="B54" s="230"/>
      <c r="C54" s="22"/>
      <c r="D54" s="23"/>
      <c r="E54" s="23"/>
      <c r="F54" s="22"/>
      <c r="I54" s="144"/>
      <c r="J54" s="96" t="str">
        <f t="shared" si="2"/>
        <v/>
      </c>
      <c r="K54" s="66"/>
      <c r="M54" s="211"/>
    </row>
    <row r="55" spans="1:13" s="24" customFormat="1" ht="24" x14ac:dyDescent="0.2">
      <c r="A55" s="20">
        <v>39</v>
      </c>
      <c r="B55" s="21" t="s">
        <v>18</v>
      </c>
      <c r="C55" s="22" t="s">
        <v>54</v>
      </c>
      <c r="D55" s="23" t="s">
        <v>154</v>
      </c>
      <c r="E55" s="23" t="s">
        <v>169</v>
      </c>
      <c r="F55" s="22" t="s">
        <v>5</v>
      </c>
      <c r="I55" s="63">
        <v>39</v>
      </c>
      <c r="J55" s="96" t="str">
        <f t="shared" si="2"/>
        <v>390A</v>
      </c>
      <c r="K55" s="66" t="s">
        <v>170</v>
      </c>
      <c r="M55" s="211"/>
    </row>
    <row r="56" spans="1:13" s="24" customFormat="1" ht="13.15" customHeight="1" x14ac:dyDescent="0.2">
      <c r="A56" s="225">
        <v>40</v>
      </c>
      <c r="B56" s="39" t="s">
        <v>171</v>
      </c>
      <c r="C56" s="22" t="s">
        <v>54</v>
      </c>
      <c r="D56" s="23" t="s">
        <v>139</v>
      </c>
      <c r="E56" s="23" t="s">
        <v>172</v>
      </c>
      <c r="F56" s="22" t="s">
        <v>7</v>
      </c>
      <c r="I56" s="144">
        <v>40</v>
      </c>
      <c r="J56" s="96" t="str">
        <f t="shared" si="2"/>
        <v>400A</v>
      </c>
      <c r="K56" s="66" t="s">
        <v>173</v>
      </c>
      <c r="M56" s="211"/>
    </row>
    <row r="57" spans="1:13" s="24" customFormat="1" ht="24" x14ac:dyDescent="0.2">
      <c r="A57" s="227"/>
      <c r="B57" s="40"/>
      <c r="C57" s="22" t="s">
        <v>54</v>
      </c>
      <c r="D57" s="23" t="s">
        <v>174</v>
      </c>
      <c r="E57" s="23" t="s">
        <v>175</v>
      </c>
      <c r="F57" s="22" t="s">
        <v>5</v>
      </c>
      <c r="I57" s="142"/>
      <c r="J57" s="96" t="str">
        <f t="shared" si="2"/>
        <v>401A</v>
      </c>
      <c r="K57" s="66" t="s">
        <v>273</v>
      </c>
      <c r="M57" s="211"/>
    </row>
    <row r="58" spans="1:13" s="24" customFormat="1" ht="24" x14ac:dyDescent="0.2">
      <c r="A58" s="20">
        <v>41</v>
      </c>
      <c r="B58" s="21" t="s">
        <v>18</v>
      </c>
      <c r="C58" s="22" t="s">
        <v>54</v>
      </c>
      <c r="D58" s="23" t="s">
        <v>154</v>
      </c>
      <c r="E58" s="23" t="s">
        <v>176</v>
      </c>
      <c r="F58" s="22" t="s">
        <v>5</v>
      </c>
      <c r="I58" s="63">
        <v>41</v>
      </c>
      <c r="J58" s="96" t="str">
        <f t="shared" si="2"/>
        <v>410A</v>
      </c>
      <c r="K58" s="66" t="s">
        <v>177</v>
      </c>
      <c r="M58" s="211"/>
    </row>
    <row r="59" spans="1:13" s="24" customFormat="1" ht="13.15" customHeight="1" x14ac:dyDescent="0.2">
      <c r="A59" s="225">
        <v>42</v>
      </c>
      <c r="B59" s="294" t="s">
        <v>178</v>
      </c>
      <c r="C59" s="22" t="s">
        <v>54</v>
      </c>
      <c r="D59" s="23" t="s">
        <v>139</v>
      </c>
      <c r="E59" s="23" t="s">
        <v>179</v>
      </c>
      <c r="F59" s="22" t="s">
        <v>7</v>
      </c>
      <c r="I59" s="144">
        <v>42</v>
      </c>
      <c r="J59" s="96" t="str">
        <f t="shared" si="2"/>
        <v>420A</v>
      </c>
      <c r="K59" s="66" t="s">
        <v>180</v>
      </c>
      <c r="M59" s="211"/>
    </row>
    <row r="60" spans="1:13" s="24" customFormat="1" ht="14.25" customHeight="1" x14ac:dyDescent="0.2">
      <c r="A60" s="226"/>
      <c r="B60" s="295"/>
      <c r="C60" s="22"/>
      <c r="D60" s="34" t="s">
        <v>297</v>
      </c>
      <c r="E60" s="23" t="s">
        <v>181</v>
      </c>
      <c r="F60" s="22" t="s">
        <v>5</v>
      </c>
      <c r="I60" s="142"/>
      <c r="J60" s="96" t="str">
        <f t="shared" si="2"/>
        <v>421A</v>
      </c>
      <c r="K60" s="66" t="s">
        <v>298</v>
      </c>
      <c r="M60" s="211"/>
    </row>
    <row r="61" spans="1:13" s="24" customFormat="1" ht="17.25" customHeight="1" x14ac:dyDescent="0.2">
      <c r="A61" s="227"/>
      <c r="B61" s="296"/>
      <c r="C61" s="22"/>
      <c r="D61" s="41"/>
      <c r="E61" s="41"/>
      <c r="F61" s="42"/>
      <c r="I61" s="142"/>
      <c r="J61" s="100"/>
      <c r="K61" s="101"/>
      <c r="L61" s="43"/>
      <c r="M61" s="211"/>
    </row>
    <row r="62" spans="1:13" s="24" customFormat="1" ht="24" x14ac:dyDescent="0.2">
      <c r="A62" s="20">
        <v>43</v>
      </c>
      <c r="B62" s="21" t="s">
        <v>18</v>
      </c>
      <c r="C62" s="22" t="s">
        <v>54</v>
      </c>
      <c r="D62" s="23" t="s">
        <v>154</v>
      </c>
      <c r="E62" s="23" t="s">
        <v>182</v>
      </c>
      <c r="F62" s="22" t="s">
        <v>5</v>
      </c>
      <c r="I62" s="63">
        <v>43</v>
      </c>
      <c r="J62" s="96" t="str">
        <f t="shared" ref="J62:J81" si="3">IF(K62="","",E62)</f>
        <v>430A</v>
      </c>
      <c r="K62" s="66" t="s">
        <v>183</v>
      </c>
      <c r="M62" s="211"/>
    </row>
    <row r="63" spans="1:13" s="24" customFormat="1" ht="12.75" x14ac:dyDescent="0.2">
      <c r="A63" s="225">
        <v>44</v>
      </c>
      <c r="B63" s="268" t="s">
        <v>274</v>
      </c>
      <c r="C63" s="22" t="s">
        <v>54</v>
      </c>
      <c r="D63" s="23" t="s">
        <v>139</v>
      </c>
      <c r="E63" s="23" t="s">
        <v>184</v>
      </c>
      <c r="F63" s="22" t="s">
        <v>7</v>
      </c>
      <c r="I63" s="144">
        <v>44</v>
      </c>
      <c r="J63" s="96" t="str">
        <f t="shared" si="3"/>
        <v>440A</v>
      </c>
      <c r="K63" s="66" t="s">
        <v>185</v>
      </c>
      <c r="M63" s="211"/>
    </row>
    <row r="64" spans="1:13" s="24" customFormat="1" ht="12.75" x14ac:dyDescent="0.2">
      <c r="A64" s="227"/>
      <c r="B64" s="269"/>
      <c r="C64" s="22"/>
      <c r="D64" s="34" t="s">
        <v>277</v>
      </c>
      <c r="E64" s="23" t="s">
        <v>186</v>
      </c>
      <c r="F64" s="22" t="s">
        <v>5</v>
      </c>
      <c r="I64" s="142"/>
      <c r="J64" s="96" t="str">
        <f t="shared" si="3"/>
        <v>441A</v>
      </c>
      <c r="K64" s="66" t="s">
        <v>278</v>
      </c>
      <c r="M64" s="211"/>
    </row>
    <row r="65" spans="1:13" s="24" customFormat="1" ht="24" x14ac:dyDescent="0.2">
      <c r="A65" s="20">
        <v>45</v>
      </c>
      <c r="B65" s="21" t="s">
        <v>18</v>
      </c>
      <c r="C65" s="22" t="s">
        <v>54</v>
      </c>
      <c r="D65" s="23" t="s">
        <v>154</v>
      </c>
      <c r="E65" s="23" t="s">
        <v>187</v>
      </c>
      <c r="F65" s="22" t="s">
        <v>5</v>
      </c>
      <c r="I65" s="63">
        <v>45</v>
      </c>
      <c r="J65" s="96" t="str">
        <f t="shared" si="3"/>
        <v>450A</v>
      </c>
      <c r="K65" s="66" t="s">
        <v>188</v>
      </c>
      <c r="M65" s="211"/>
    </row>
    <row r="66" spans="1:13" s="24" customFormat="1" ht="13.15" customHeight="1" x14ac:dyDescent="0.2">
      <c r="A66" s="225">
        <v>46</v>
      </c>
      <c r="B66" s="294" t="s">
        <v>189</v>
      </c>
      <c r="C66" s="22" t="s">
        <v>54</v>
      </c>
      <c r="D66" s="23" t="s">
        <v>139</v>
      </c>
      <c r="E66" s="23" t="s">
        <v>190</v>
      </c>
      <c r="F66" s="22" t="s">
        <v>7</v>
      </c>
      <c r="I66" s="144">
        <v>46</v>
      </c>
      <c r="J66" s="96" t="str">
        <f t="shared" si="3"/>
        <v>460A</v>
      </c>
      <c r="K66" s="66" t="s">
        <v>276</v>
      </c>
      <c r="M66" s="211"/>
    </row>
    <row r="67" spans="1:13" s="24" customFormat="1" ht="12.75" x14ac:dyDescent="0.2">
      <c r="A67" s="227"/>
      <c r="B67" s="296"/>
      <c r="C67" s="22"/>
      <c r="D67" s="34" t="s">
        <v>279</v>
      </c>
      <c r="E67" s="23" t="s">
        <v>191</v>
      </c>
      <c r="F67" s="22" t="s">
        <v>5</v>
      </c>
      <c r="I67" s="142"/>
      <c r="J67" s="96" t="str">
        <f t="shared" si="3"/>
        <v>461A</v>
      </c>
      <c r="K67" s="66" t="s">
        <v>280</v>
      </c>
      <c r="M67" s="211"/>
    </row>
    <row r="68" spans="1:13" s="24" customFormat="1" ht="24" x14ac:dyDescent="0.2">
      <c r="A68" s="20">
        <f>A66+1</f>
        <v>47</v>
      </c>
      <c r="B68" s="21" t="s">
        <v>18</v>
      </c>
      <c r="C68" s="22" t="s">
        <v>54</v>
      </c>
      <c r="D68" s="23" t="s">
        <v>154</v>
      </c>
      <c r="E68" s="23" t="s">
        <v>192</v>
      </c>
      <c r="F68" s="22" t="s">
        <v>5</v>
      </c>
      <c r="I68" s="63">
        <v>47</v>
      </c>
      <c r="J68" s="96" t="str">
        <f t="shared" si="3"/>
        <v>470A</v>
      </c>
      <c r="K68" s="66" t="s">
        <v>193</v>
      </c>
      <c r="M68" s="211"/>
    </row>
    <row r="69" spans="1:13" s="24" customFormat="1" ht="13.15" customHeight="1" x14ac:dyDescent="0.2">
      <c r="A69" s="323">
        <v>48</v>
      </c>
      <c r="B69" s="326" t="s">
        <v>194</v>
      </c>
      <c r="C69" s="84" t="s">
        <v>54</v>
      </c>
      <c r="D69" s="83" t="s">
        <v>139</v>
      </c>
      <c r="E69" s="83" t="s">
        <v>195</v>
      </c>
      <c r="F69" s="84" t="s">
        <v>7</v>
      </c>
      <c r="G69" s="86"/>
      <c r="H69" s="86"/>
      <c r="I69" s="102">
        <v>48</v>
      </c>
      <c r="J69" s="99" t="str">
        <f t="shared" si="3"/>
        <v>480A</v>
      </c>
      <c r="K69" s="92" t="s">
        <v>196</v>
      </c>
      <c r="M69" s="211"/>
    </row>
    <row r="70" spans="1:13" s="24" customFormat="1" ht="13.15" customHeight="1" x14ac:dyDescent="0.2">
      <c r="A70" s="324"/>
      <c r="B70" s="327"/>
      <c r="C70" s="84"/>
      <c r="D70" s="85" t="s">
        <v>281</v>
      </c>
      <c r="E70" s="87" t="s">
        <v>197</v>
      </c>
      <c r="F70" s="88" t="s">
        <v>5</v>
      </c>
      <c r="G70" s="86"/>
      <c r="H70" s="86"/>
      <c r="I70" s="103"/>
      <c r="J70" s="99" t="str">
        <f>IF(K70="","",E70)</f>
        <v>481A</v>
      </c>
      <c r="K70" s="92" t="s">
        <v>282</v>
      </c>
      <c r="M70" s="211"/>
    </row>
    <row r="71" spans="1:13" s="24" customFormat="1" ht="25.15" customHeight="1" x14ac:dyDescent="0.2">
      <c r="A71" s="325"/>
      <c r="B71" s="328"/>
      <c r="C71" s="84"/>
      <c r="D71" s="111" t="s">
        <v>310</v>
      </c>
      <c r="E71" s="114" t="s">
        <v>307</v>
      </c>
      <c r="F71" s="115" t="s">
        <v>7</v>
      </c>
      <c r="G71" s="86"/>
      <c r="H71" s="86"/>
      <c r="I71" s="116"/>
      <c r="J71" s="117" t="s">
        <v>307</v>
      </c>
      <c r="K71" s="155" t="s">
        <v>308</v>
      </c>
      <c r="M71" s="211"/>
    </row>
    <row r="72" spans="1:13" s="24" customFormat="1" ht="24" x14ac:dyDescent="0.2">
      <c r="A72" s="20">
        <v>49</v>
      </c>
      <c r="B72" s="21" t="s">
        <v>18</v>
      </c>
      <c r="C72" s="22" t="s">
        <v>54</v>
      </c>
      <c r="D72" s="23" t="s">
        <v>154</v>
      </c>
      <c r="E72" s="38" t="s">
        <v>198</v>
      </c>
      <c r="F72" s="37" t="s">
        <v>5</v>
      </c>
      <c r="I72" s="63">
        <v>49</v>
      </c>
      <c r="J72" s="96" t="str">
        <f t="shared" si="3"/>
        <v>490A</v>
      </c>
      <c r="K72" s="66" t="s">
        <v>199</v>
      </c>
      <c r="M72" s="211"/>
    </row>
    <row r="73" spans="1:13" s="24" customFormat="1" ht="12.75" x14ac:dyDescent="0.2">
      <c r="A73" s="44">
        <v>50</v>
      </c>
      <c r="B73" s="45" t="s">
        <v>39</v>
      </c>
      <c r="C73" s="22"/>
      <c r="D73" s="23" t="s">
        <v>139</v>
      </c>
      <c r="E73" s="23" t="s">
        <v>200</v>
      </c>
      <c r="F73" s="22" t="s">
        <v>7</v>
      </c>
      <c r="I73" s="144">
        <v>50</v>
      </c>
      <c r="J73" s="96" t="str">
        <f t="shared" si="3"/>
        <v>500A</v>
      </c>
      <c r="K73" s="66" t="s">
        <v>201</v>
      </c>
      <c r="M73" s="211"/>
    </row>
    <row r="74" spans="1:13" s="24" customFormat="1" ht="24" x14ac:dyDescent="0.2">
      <c r="A74" s="46">
        <v>51</v>
      </c>
      <c r="B74" s="47" t="s">
        <v>18</v>
      </c>
      <c r="C74" s="48" t="s">
        <v>54</v>
      </c>
      <c r="D74" s="49" t="s">
        <v>154</v>
      </c>
      <c r="E74" s="49" t="s">
        <v>202</v>
      </c>
      <c r="F74" s="48" t="s">
        <v>5</v>
      </c>
      <c r="I74" s="104">
        <v>51</v>
      </c>
      <c r="J74" s="105" t="str">
        <f t="shared" si="3"/>
        <v>510A</v>
      </c>
      <c r="K74" s="106" t="s">
        <v>203</v>
      </c>
      <c r="M74" s="211"/>
    </row>
    <row r="75" spans="1:13" s="24" customFormat="1" ht="12.75" customHeight="1" x14ac:dyDescent="0.2">
      <c r="A75" s="315">
        <v>52</v>
      </c>
      <c r="B75" s="248" t="s">
        <v>204</v>
      </c>
      <c r="C75" s="48" t="s">
        <v>54</v>
      </c>
      <c r="D75" s="49" t="s">
        <v>139</v>
      </c>
      <c r="E75" s="49" t="s">
        <v>205</v>
      </c>
      <c r="F75" s="48" t="s">
        <v>7</v>
      </c>
      <c r="I75" s="104">
        <v>52</v>
      </c>
      <c r="J75" s="105" t="str">
        <f t="shared" si="3"/>
        <v>520A</v>
      </c>
      <c r="K75" s="106" t="s">
        <v>206</v>
      </c>
      <c r="M75" s="211"/>
    </row>
    <row r="76" spans="1:13" s="24" customFormat="1" ht="12" customHeight="1" x14ac:dyDescent="0.2">
      <c r="A76" s="315"/>
      <c r="B76" s="248"/>
      <c r="C76" s="48" t="s">
        <v>54</v>
      </c>
      <c r="D76" s="49" t="s">
        <v>207</v>
      </c>
      <c r="E76" s="49" t="s">
        <v>208</v>
      </c>
      <c r="F76" s="48" t="s">
        <v>5</v>
      </c>
      <c r="I76" s="140"/>
      <c r="J76" s="105" t="str">
        <f t="shared" si="3"/>
        <v>521A</v>
      </c>
      <c r="K76" s="106" t="s">
        <v>209</v>
      </c>
      <c r="M76" s="211"/>
    </row>
    <row r="77" spans="1:13" s="24" customFormat="1" ht="12.75" x14ac:dyDescent="0.2">
      <c r="A77" s="315"/>
      <c r="B77" s="248"/>
      <c r="C77" s="48"/>
      <c r="D77" s="50"/>
      <c r="E77" s="50"/>
      <c r="F77" s="51"/>
      <c r="I77" s="142"/>
      <c r="J77" s="96" t="str">
        <f t="shared" si="3"/>
        <v/>
      </c>
      <c r="K77" s="66"/>
      <c r="M77" s="211"/>
    </row>
    <row r="78" spans="1:13" s="24" customFormat="1" ht="24" x14ac:dyDescent="0.2">
      <c r="A78" s="46">
        <v>53</v>
      </c>
      <c r="B78" s="47" t="s">
        <v>18</v>
      </c>
      <c r="C78" s="48" t="s">
        <v>54</v>
      </c>
      <c r="D78" s="49" t="s">
        <v>154</v>
      </c>
      <c r="E78" s="49" t="s">
        <v>210</v>
      </c>
      <c r="F78" s="48" t="s">
        <v>5</v>
      </c>
      <c r="I78" s="104">
        <v>53</v>
      </c>
      <c r="J78" s="105" t="str">
        <f t="shared" si="3"/>
        <v>530A</v>
      </c>
      <c r="K78" s="106" t="s">
        <v>211</v>
      </c>
      <c r="M78" s="211"/>
    </row>
    <row r="79" spans="1:13" s="24" customFormat="1" ht="12.75" customHeight="1" x14ac:dyDescent="0.2">
      <c r="A79" s="315">
        <v>54</v>
      </c>
      <c r="B79" s="248" t="s">
        <v>212</v>
      </c>
      <c r="C79" s="48" t="s">
        <v>54</v>
      </c>
      <c r="D79" s="49" t="s">
        <v>139</v>
      </c>
      <c r="E79" s="49" t="s">
        <v>213</v>
      </c>
      <c r="F79" s="48" t="s">
        <v>7</v>
      </c>
      <c r="G79" s="52"/>
      <c r="H79" s="52"/>
      <c r="I79" s="104">
        <v>54</v>
      </c>
      <c r="J79" s="105" t="str">
        <f t="shared" si="3"/>
        <v>540A</v>
      </c>
      <c r="K79" s="106" t="s">
        <v>214</v>
      </c>
      <c r="M79" s="211"/>
    </row>
    <row r="80" spans="1:13" s="24" customFormat="1" ht="12" customHeight="1" x14ac:dyDescent="0.2">
      <c r="A80" s="315"/>
      <c r="B80" s="248"/>
      <c r="C80" s="48" t="s">
        <v>54</v>
      </c>
      <c r="D80" s="49"/>
      <c r="E80" s="49"/>
      <c r="F80" s="48"/>
      <c r="G80" s="52"/>
      <c r="H80" s="52"/>
      <c r="I80" s="140"/>
      <c r="J80" s="105" t="str">
        <f t="shared" si="3"/>
        <v/>
      </c>
      <c r="K80" s="106"/>
      <c r="M80" s="211"/>
    </row>
    <row r="81" spans="1:13" s="31" customFormat="1" ht="12.75" customHeight="1" x14ac:dyDescent="0.2">
      <c r="A81" s="315"/>
      <c r="B81" s="248"/>
      <c r="C81" s="48" t="s">
        <v>7</v>
      </c>
      <c r="D81" s="266" t="s">
        <v>215</v>
      </c>
      <c r="E81" s="266" t="s">
        <v>216</v>
      </c>
      <c r="F81" s="308" t="s">
        <v>217</v>
      </c>
      <c r="G81" s="53"/>
      <c r="H81" s="53"/>
      <c r="I81" s="310"/>
      <c r="J81" s="280" t="str">
        <f t="shared" si="3"/>
        <v>541A</v>
      </c>
      <c r="K81" s="330" t="s">
        <v>218</v>
      </c>
      <c r="L81" s="24"/>
      <c r="M81" s="212"/>
    </row>
    <row r="82" spans="1:13" s="24" customFormat="1" ht="12" customHeight="1" x14ac:dyDescent="0.2">
      <c r="A82" s="315"/>
      <c r="B82" s="248"/>
      <c r="C82" s="48" t="s">
        <v>54</v>
      </c>
      <c r="D82" s="267"/>
      <c r="E82" s="267"/>
      <c r="F82" s="309"/>
      <c r="G82" s="52"/>
      <c r="H82" s="52"/>
      <c r="I82" s="311"/>
      <c r="J82" s="281"/>
      <c r="K82" s="331"/>
      <c r="M82" s="211"/>
    </row>
    <row r="83" spans="1:13" s="24" customFormat="1" ht="24" x14ac:dyDescent="0.2">
      <c r="A83" s="20">
        <v>55</v>
      </c>
      <c r="B83" s="21" t="s">
        <v>18</v>
      </c>
      <c r="C83" s="22" t="s">
        <v>54</v>
      </c>
      <c r="D83" s="23" t="s">
        <v>154</v>
      </c>
      <c r="E83" s="23" t="s">
        <v>219</v>
      </c>
      <c r="F83" s="22" t="s">
        <v>5</v>
      </c>
      <c r="I83" s="63">
        <v>55</v>
      </c>
      <c r="J83" s="96" t="str">
        <f t="shared" ref="J83:J100" si="4">IF(K83="","",E83)</f>
        <v>550A</v>
      </c>
      <c r="K83" s="66" t="s">
        <v>220</v>
      </c>
      <c r="M83" s="211"/>
    </row>
    <row r="84" spans="1:13" s="24" customFormat="1" ht="24" customHeight="1" x14ac:dyDescent="0.2">
      <c r="A84" s="225">
        <v>56</v>
      </c>
      <c r="B84" s="294" t="s">
        <v>37</v>
      </c>
      <c r="C84" s="22"/>
      <c r="D84" s="23" t="s">
        <v>139</v>
      </c>
      <c r="E84" s="23" t="s">
        <v>221</v>
      </c>
      <c r="F84" s="22" t="s">
        <v>7</v>
      </c>
      <c r="I84" s="144">
        <v>56</v>
      </c>
      <c r="J84" s="96" t="str">
        <f t="shared" si="4"/>
        <v>560A</v>
      </c>
      <c r="K84" s="66" t="s">
        <v>222</v>
      </c>
      <c r="M84" s="211"/>
    </row>
    <row r="85" spans="1:13" s="147" customFormat="1" ht="24" customHeight="1" x14ac:dyDescent="0.25">
      <c r="A85" s="226"/>
      <c r="B85" s="295"/>
      <c r="C85" s="173"/>
      <c r="D85" s="171" t="s">
        <v>370</v>
      </c>
      <c r="E85" s="171" t="s">
        <v>223</v>
      </c>
      <c r="F85" s="180" t="s">
        <v>5</v>
      </c>
      <c r="I85" s="192"/>
      <c r="J85" s="174" t="str">
        <f t="shared" si="4"/>
        <v>561A</v>
      </c>
      <c r="K85" s="175" t="s">
        <v>395</v>
      </c>
      <c r="L85" s="193"/>
      <c r="M85" s="210" t="s">
        <v>396</v>
      </c>
    </row>
    <row r="86" spans="1:13" s="147" customFormat="1" ht="36" x14ac:dyDescent="0.2">
      <c r="A86" s="227"/>
      <c r="B86" s="296"/>
      <c r="C86" s="173"/>
      <c r="D86" s="171" t="s">
        <v>367</v>
      </c>
      <c r="E86" s="172" t="s">
        <v>360</v>
      </c>
      <c r="F86" s="173" t="s">
        <v>5</v>
      </c>
      <c r="I86" s="192"/>
      <c r="J86" s="174" t="s">
        <v>361</v>
      </c>
      <c r="K86" s="175" t="s">
        <v>362</v>
      </c>
      <c r="M86" s="210" t="s">
        <v>369</v>
      </c>
    </row>
    <row r="87" spans="1:13" s="24" customFormat="1" ht="24" x14ac:dyDescent="0.2">
      <c r="A87" s="20">
        <v>57</v>
      </c>
      <c r="B87" s="21" t="s">
        <v>18</v>
      </c>
      <c r="C87" s="22" t="s">
        <v>54</v>
      </c>
      <c r="D87" s="23" t="s">
        <v>154</v>
      </c>
      <c r="E87" s="23" t="s">
        <v>224</v>
      </c>
      <c r="F87" s="22" t="s">
        <v>5</v>
      </c>
      <c r="I87" s="63">
        <v>57</v>
      </c>
      <c r="J87" s="96" t="str">
        <f t="shared" si="4"/>
        <v>570A</v>
      </c>
      <c r="K87" s="66" t="s">
        <v>225</v>
      </c>
      <c r="M87" s="211"/>
    </row>
    <row r="88" spans="1:13" s="24" customFormat="1" ht="36" customHeight="1" x14ac:dyDescent="0.2">
      <c r="A88" s="225">
        <v>58</v>
      </c>
      <c r="B88" s="294" t="s">
        <v>226</v>
      </c>
      <c r="C88" s="22"/>
      <c r="D88" s="38" t="s">
        <v>139</v>
      </c>
      <c r="E88" s="23" t="s">
        <v>227</v>
      </c>
      <c r="F88" s="22" t="s">
        <v>7</v>
      </c>
      <c r="I88" s="144">
        <v>58</v>
      </c>
      <c r="J88" s="96" t="str">
        <f t="shared" si="4"/>
        <v>580A</v>
      </c>
      <c r="K88" s="66" t="s">
        <v>228</v>
      </c>
      <c r="M88" s="211"/>
    </row>
    <row r="89" spans="1:13" s="24" customFormat="1" ht="12.75" x14ac:dyDescent="0.2">
      <c r="A89" s="227"/>
      <c r="B89" s="296"/>
      <c r="C89" s="22"/>
      <c r="D89" s="55"/>
      <c r="E89" s="55"/>
      <c r="F89" s="56"/>
      <c r="G89" s="57"/>
      <c r="H89" s="57"/>
      <c r="I89" s="107"/>
      <c r="J89" s="108"/>
      <c r="K89" s="109"/>
      <c r="M89" s="211"/>
    </row>
    <row r="90" spans="1:13" s="24" customFormat="1" ht="24" x14ac:dyDescent="0.2">
      <c r="A90" s="20">
        <v>59</v>
      </c>
      <c r="B90" s="21" t="s">
        <v>18</v>
      </c>
      <c r="C90" s="22" t="s">
        <v>54</v>
      </c>
      <c r="D90" s="23" t="s">
        <v>154</v>
      </c>
      <c r="E90" s="23" t="s">
        <v>229</v>
      </c>
      <c r="F90" s="22" t="s">
        <v>5</v>
      </c>
      <c r="I90" s="63">
        <v>59</v>
      </c>
      <c r="J90" s="96" t="str">
        <f t="shared" si="4"/>
        <v>590A</v>
      </c>
      <c r="K90" s="66" t="s">
        <v>230</v>
      </c>
      <c r="M90" s="211"/>
    </row>
    <row r="91" spans="1:13" s="24" customFormat="1" ht="24" customHeight="1" x14ac:dyDescent="0.2">
      <c r="A91" s="225">
        <v>60</v>
      </c>
      <c r="B91" s="294" t="s">
        <v>38</v>
      </c>
      <c r="C91" s="22"/>
      <c r="D91" s="23" t="s">
        <v>139</v>
      </c>
      <c r="E91" s="23" t="s">
        <v>231</v>
      </c>
      <c r="F91" s="22" t="s">
        <v>7</v>
      </c>
      <c r="I91" s="144">
        <v>60</v>
      </c>
      <c r="J91" s="96" t="str">
        <f t="shared" si="4"/>
        <v>600A</v>
      </c>
      <c r="K91" s="66" t="s">
        <v>232</v>
      </c>
      <c r="M91" s="211"/>
    </row>
    <row r="92" spans="1:13" s="24" customFormat="1" ht="12.75" x14ac:dyDescent="0.2">
      <c r="A92" s="227"/>
      <c r="B92" s="296"/>
      <c r="C92" s="22"/>
      <c r="D92" s="23" t="s">
        <v>233</v>
      </c>
      <c r="E92" s="23" t="s">
        <v>234</v>
      </c>
      <c r="F92" s="54" t="s">
        <v>5</v>
      </c>
      <c r="I92" s="142"/>
      <c r="J92" s="96" t="str">
        <f t="shared" si="4"/>
        <v>601A</v>
      </c>
      <c r="K92" s="66" t="s">
        <v>283</v>
      </c>
      <c r="M92" s="211"/>
    </row>
    <row r="93" spans="1:13" s="24" customFormat="1" ht="12.75" customHeight="1" x14ac:dyDescent="0.2">
      <c r="A93" s="225">
        <v>61</v>
      </c>
      <c r="B93" s="294" t="s">
        <v>235</v>
      </c>
      <c r="C93" s="22"/>
      <c r="D93" s="23" t="s">
        <v>139</v>
      </c>
      <c r="E93" s="23" t="s">
        <v>236</v>
      </c>
      <c r="F93" s="22" t="s">
        <v>7</v>
      </c>
      <c r="I93" s="63">
        <v>61</v>
      </c>
      <c r="J93" s="96" t="str">
        <f t="shared" si="4"/>
        <v>610A</v>
      </c>
      <c r="K93" s="66" t="s">
        <v>237</v>
      </c>
      <c r="M93" s="211"/>
    </row>
    <row r="94" spans="1:13" s="24" customFormat="1" ht="12.75" x14ac:dyDescent="0.2">
      <c r="A94" s="227"/>
      <c r="B94" s="296"/>
      <c r="C94" s="22"/>
      <c r="D94" s="23" t="s">
        <v>238</v>
      </c>
      <c r="E94" s="23" t="s">
        <v>239</v>
      </c>
      <c r="F94" s="22" t="s">
        <v>7</v>
      </c>
      <c r="I94" s="144"/>
      <c r="J94" s="96" t="str">
        <f t="shared" si="4"/>
        <v>611A</v>
      </c>
      <c r="K94" s="66" t="s">
        <v>240</v>
      </c>
      <c r="M94" s="211"/>
    </row>
    <row r="95" spans="1:13" s="24" customFormat="1" ht="12.75" x14ac:dyDescent="0.2">
      <c r="A95" s="223">
        <v>62</v>
      </c>
      <c r="B95" s="224" t="s">
        <v>19</v>
      </c>
      <c r="C95" s="37" t="s">
        <v>54</v>
      </c>
      <c r="D95" s="38" t="s">
        <v>139</v>
      </c>
      <c r="E95" s="38" t="s">
        <v>241</v>
      </c>
      <c r="F95" s="37" t="s">
        <v>5</v>
      </c>
      <c r="I95" s="144">
        <v>62</v>
      </c>
      <c r="J95" s="96" t="str">
        <f t="shared" si="4"/>
        <v>620A</v>
      </c>
      <c r="K95" s="66" t="s">
        <v>242</v>
      </c>
      <c r="M95" s="211"/>
    </row>
    <row r="96" spans="1:13" s="24" customFormat="1" ht="12.75" x14ac:dyDescent="0.2">
      <c r="A96" s="223"/>
      <c r="B96" s="224"/>
      <c r="C96" s="22" t="s">
        <v>54</v>
      </c>
      <c r="D96" s="23" t="s">
        <v>243</v>
      </c>
      <c r="E96" s="23" t="s">
        <v>244</v>
      </c>
      <c r="F96" s="22" t="s">
        <v>131</v>
      </c>
      <c r="I96" s="142"/>
      <c r="J96" s="96" t="str">
        <f t="shared" si="4"/>
        <v>621A</v>
      </c>
      <c r="K96" s="66" t="s">
        <v>242</v>
      </c>
      <c r="M96" s="211"/>
    </row>
    <row r="97" spans="1:13" s="24" customFormat="1" ht="12.75" customHeight="1" x14ac:dyDescent="0.2">
      <c r="A97" s="225">
        <v>63</v>
      </c>
      <c r="B97" s="228" t="s">
        <v>245</v>
      </c>
      <c r="C97" s="22"/>
      <c r="D97" s="23"/>
      <c r="E97" s="23"/>
      <c r="F97" s="22"/>
      <c r="I97" s="63"/>
      <c r="J97" s="96" t="str">
        <f t="shared" si="4"/>
        <v/>
      </c>
      <c r="K97" s="66"/>
      <c r="M97" s="211"/>
    </row>
    <row r="98" spans="1:13" s="24" customFormat="1" ht="24" customHeight="1" x14ac:dyDescent="0.2">
      <c r="A98" s="226"/>
      <c r="B98" s="229"/>
      <c r="C98" s="22"/>
      <c r="D98" s="23"/>
      <c r="E98" s="23"/>
      <c r="F98" s="22"/>
      <c r="I98" s="144"/>
      <c r="J98" s="96" t="str">
        <f t="shared" si="4"/>
        <v/>
      </c>
      <c r="K98" s="66"/>
      <c r="M98" s="211"/>
    </row>
    <row r="99" spans="1:13" s="24" customFormat="1" ht="12.75" x14ac:dyDescent="0.2">
      <c r="A99" s="227"/>
      <c r="B99" s="230"/>
      <c r="C99" s="22"/>
      <c r="D99" s="23"/>
      <c r="E99" s="23"/>
      <c r="F99" s="22"/>
      <c r="I99" s="142"/>
      <c r="J99" s="96" t="str">
        <f t="shared" si="4"/>
        <v/>
      </c>
      <c r="K99" s="66"/>
      <c r="M99" s="211"/>
    </row>
    <row r="100" spans="1:13" s="24" customFormat="1" ht="24" x14ac:dyDescent="0.2">
      <c r="A100" s="121">
        <v>64</v>
      </c>
      <c r="B100" s="122" t="s">
        <v>20</v>
      </c>
      <c r="C100" s="22" t="s">
        <v>54</v>
      </c>
      <c r="D100" s="133" t="s">
        <v>319</v>
      </c>
      <c r="E100" s="23" t="s">
        <v>246</v>
      </c>
      <c r="F100" s="22" t="s">
        <v>5</v>
      </c>
      <c r="I100" s="63">
        <v>64</v>
      </c>
      <c r="J100" s="96" t="str">
        <f t="shared" si="4"/>
        <v>640A</v>
      </c>
      <c r="K100" s="66" t="s">
        <v>247</v>
      </c>
      <c r="M100" s="211"/>
    </row>
    <row r="101" spans="1:13" s="24" customFormat="1" ht="12.75" x14ac:dyDescent="0.2">
      <c r="A101" s="44">
        <v>65</v>
      </c>
      <c r="B101" s="58" t="s">
        <v>21</v>
      </c>
      <c r="C101" s="22"/>
      <c r="D101" s="23"/>
      <c r="E101" s="23"/>
      <c r="F101" s="22"/>
      <c r="I101" s="63"/>
      <c r="J101" s="59"/>
      <c r="K101" s="66"/>
      <c r="M101" s="211"/>
    </row>
    <row r="102" spans="1:13" s="24" customFormat="1" ht="12.75" x14ac:dyDescent="0.2">
      <c r="A102" s="44">
        <v>66</v>
      </c>
      <c r="B102" s="58" t="s">
        <v>21</v>
      </c>
      <c r="C102" s="22"/>
      <c r="D102" s="23"/>
      <c r="E102" s="23"/>
      <c r="F102" s="22"/>
      <c r="I102" s="63"/>
      <c r="J102" s="59"/>
      <c r="K102" s="66"/>
      <c r="M102" s="211"/>
    </row>
    <row r="103" spans="1:13" s="24" customFormat="1" ht="24" customHeight="1" x14ac:dyDescent="0.2">
      <c r="A103" s="44">
        <v>67</v>
      </c>
      <c r="B103" s="58" t="s">
        <v>29</v>
      </c>
      <c r="C103" s="22"/>
      <c r="D103" s="23"/>
      <c r="E103" s="23"/>
      <c r="F103" s="22"/>
      <c r="I103" s="63"/>
      <c r="J103" s="59"/>
      <c r="K103" s="66"/>
      <c r="M103" s="211"/>
    </row>
    <row r="104" spans="1:13" s="24" customFormat="1" ht="12.75" x14ac:dyDescent="0.2">
      <c r="A104" s="44">
        <v>68</v>
      </c>
      <c r="B104" s="58" t="s">
        <v>30</v>
      </c>
      <c r="C104" s="22"/>
      <c r="D104" s="23"/>
      <c r="E104" s="23"/>
      <c r="F104" s="22"/>
      <c r="I104" s="63"/>
      <c r="J104" s="59"/>
      <c r="K104" s="66"/>
      <c r="M104" s="211"/>
    </row>
    <row r="105" spans="1:13" s="24" customFormat="1" ht="12.75" x14ac:dyDescent="0.2">
      <c r="A105" s="44">
        <v>69</v>
      </c>
      <c r="B105" s="58" t="s">
        <v>248</v>
      </c>
      <c r="C105" s="26"/>
      <c r="D105" s="27"/>
      <c r="E105" s="23"/>
      <c r="F105" s="22"/>
      <c r="I105" s="63"/>
      <c r="J105" s="59"/>
      <c r="K105" s="66"/>
      <c r="M105" s="211"/>
    </row>
    <row r="106" spans="1:13" s="24" customFormat="1" ht="12.75" x14ac:dyDescent="0.2">
      <c r="A106" s="231">
        <v>70</v>
      </c>
      <c r="B106" s="233" t="s">
        <v>41</v>
      </c>
      <c r="C106" s="60"/>
      <c r="D106" s="61" t="s">
        <v>139</v>
      </c>
      <c r="E106" s="59" t="s">
        <v>249</v>
      </c>
      <c r="F106" s="54" t="s">
        <v>7</v>
      </c>
      <c r="G106" s="62"/>
      <c r="H106" s="62"/>
      <c r="I106" s="63">
        <v>70</v>
      </c>
      <c r="J106" s="59" t="s">
        <v>249</v>
      </c>
      <c r="K106" s="64" t="s">
        <v>139</v>
      </c>
      <c r="M106" s="211"/>
    </row>
    <row r="107" spans="1:13" s="24" customFormat="1" ht="12.75" x14ac:dyDescent="0.2">
      <c r="A107" s="232"/>
      <c r="B107" s="234"/>
      <c r="C107" s="60"/>
      <c r="D107" s="61" t="s">
        <v>284</v>
      </c>
      <c r="E107" s="59" t="s">
        <v>250</v>
      </c>
      <c r="F107" s="54" t="s">
        <v>5</v>
      </c>
      <c r="G107" s="62"/>
      <c r="H107" s="62"/>
      <c r="I107" s="63"/>
      <c r="J107" s="59" t="s">
        <v>250</v>
      </c>
      <c r="K107" s="66" t="s">
        <v>251</v>
      </c>
      <c r="M107" s="211"/>
    </row>
    <row r="108" spans="1:13" s="24" customFormat="1" ht="24" x14ac:dyDescent="0.2">
      <c r="A108" s="65">
        <v>71</v>
      </c>
      <c r="B108" s="61" t="s">
        <v>18</v>
      </c>
      <c r="C108" s="60"/>
      <c r="D108" s="61" t="s">
        <v>154</v>
      </c>
      <c r="E108" s="66" t="s">
        <v>252</v>
      </c>
      <c r="F108" s="54" t="s">
        <v>5</v>
      </c>
      <c r="G108" s="62"/>
      <c r="H108" s="62"/>
      <c r="I108" s="63">
        <v>71</v>
      </c>
      <c r="J108" s="66" t="s">
        <v>252</v>
      </c>
      <c r="K108" s="66" t="s">
        <v>253</v>
      </c>
      <c r="M108" s="211"/>
    </row>
    <row r="109" spans="1:13" s="24" customFormat="1" ht="24" customHeight="1" x14ac:dyDescent="0.2">
      <c r="A109" s="231">
        <f>A108+1</f>
        <v>72</v>
      </c>
      <c r="B109" s="312" t="s">
        <v>285</v>
      </c>
      <c r="C109" s="60"/>
      <c r="D109" s="61" t="s">
        <v>139</v>
      </c>
      <c r="E109" s="66" t="s">
        <v>254</v>
      </c>
      <c r="F109" s="54" t="s">
        <v>7</v>
      </c>
      <c r="G109" s="62"/>
      <c r="H109" s="62"/>
      <c r="I109" s="63">
        <v>72</v>
      </c>
      <c r="J109" s="66" t="s">
        <v>254</v>
      </c>
      <c r="K109" s="64" t="s">
        <v>139</v>
      </c>
      <c r="M109" s="211"/>
    </row>
    <row r="110" spans="1:13" s="147" customFormat="1" ht="36" x14ac:dyDescent="0.2">
      <c r="A110" s="244"/>
      <c r="B110" s="313"/>
      <c r="C110" s="182"/>
      <c r="D110" s="183" t="s">
        <v>365</v>
      </c>
      <c r="E110" s="175" t="s">
        <v>255</v>
      </c>
      <c r="F110" s="180" t="s">
        <v>5</v>
      </c>
      <c r="G110" s="148"/>
      <c r="H110" s="148"/>
      <c r="I110" s="184"/>
      <c r="J110" s="175" t="s">
        <v>255</v>
      </c>
      <c r="K110" s="175" t="s">
        <v>160</v>
      </c>
      <c r="M110" s="210" t="s">
        <v>364</v>
      </c>
    </row>
    <row r="111" spans="1:13" s="147" customFormat="1" ht="36" x14ac:dyDescent="0.2">
      <c r="A111" s="232"/>
      <c r="B111" s="314"/>
      <c r="C111" s="182"/>
      <c r="D111" s="183" t="s">
        <v>366</v>
      </c>
      <c r="E111" s="175" t="s">
        <v>256</v>
      </c>
      <c r="F111" s="180" t="s">
        <v>5</v>
      </c>
      <c r="G111" s="148"/>
      <c r="H111" s="148"/>
      <c r="I111" s="184"/>
      <c r="J111" s="175" t="s">
        <v>256</v>
      </c>
      <c r="K111" s="175" t="s">
        <v>160</v>
      </c>
      <c r="M111" s="210" t="s">
        <v>364</v>
      </c>
    </row>
    <row r="112" spans="1:13" s="24" customFormat="1" ht="24" x14ac:dyDescent="0.2">
      <c r="A112" s="65">
        <v>73</v>
      </c>
      <c r="B112" s="61" t="s">
        <v>18</v>
      </c>
      <c r="C112" s="60"/>
      <c r="D112" s="61" t="s">
        <v>154</v>
      </c>
      <c r="E112" s="66" t="s">
        <v>257</v>
      </c>
      <c r="F112" s="54" t="s">
        <v>5</v>
      </c>
      <c r="G112" s="62"/>
      <c r="H112" s="62"/>
      <c r="I112" s="63">
        <v>73</v>
      </c>
      <c r="J112" s="66" t="s">
        <v>257</v>
      </c>
      <c r="K112" s="66" t="s">
        <v>253</v>
      </c>
      <c r="M112" s="211"/>
    </row>
    <row r="113" spans="1:13" s="24" customFormat="1" ht="12.75" x14ac:dyDescent="0.2">
      <c r="A113" s="221">
        <f>A112+1</f>
        <v>74</v>
      </c>
      <c r="B113" s="222" t="s">
        <v>286</v>
      </c>
      <c r="C113" s="60"/>
      <c r="D113" s="61" t="s">
        <v>139</v>
      </c>
      <c r="E113" s="66" t="s">
        <v>258</v>
      </c>
      <c r="F113" s="54" t="s">
        <v>7</v>
      </c>
      <c r="G113" s="62"/>
      <c r="H113" s="62"/>
      <c r="I113" s="63">
        <v>74</v>
      </c>
      <c r="J113" s="66" t="s">
        <v>258</v>
      </c>
      <c r="K113" s="64" t="s">
        <v>139</v>
      </c>
      <c r="M113" s="211"/>
    </row>
    <row r="114" spans="1:13" s="24" customFormat="1" ht="12.75" x14ac:dyDescent="0.2">
      <c r="A114" s="221"/>
      <c r="B114" s="222"/>
      <c r="C114" s="60"/>
      <c r="D114" s="67"/>
      <c r="E114" s="67"/>
      <c r="F114" s="67"/>
      <c r="G114" s="62"/>
      <c r="H114" s="62"/>
      <c r="I114" s="63"/>
      <c r="J114" s="67"/>
      <c r="K114" s="156"/>
      <c r="M114" s="211"/>
    </row>
    <row r="115" spans="1:13" s="24" customFormat="1" ht="24" x14ac:dyDescent="0.2">
      <c r="A115" s="65">
        <f>A113+1</f>
        <v>75</v>
      </c>
      <c r="B115" s="61" t="s">
        <v>18</v>
      </c>
      <c r="C115" s="60"/>
      <c r="D115" s="61" t="s">
        <v>154</v>
      </c>
      <c r="E115" s="66" t="s">
        <v>259</v>
      </c>
      <c r="F115" s="54" t="s">
        <v>5</v>
      </c>
      <c r="G115" s="62"/>
      <c r="H115" s="62"/>
      <c r="I115" s="63">
        <v>75</v>
      </c>
      <c r="J115" s="66" t="s">
        <v>259</v>
      </c>
      <c r="K115" s="66" t="s">
        <v>253</v>
      </c>
      <c r="M115" s="211"/>
    </row>
    <row r="116" spans="1:13" s="24" customFormat="1" ht="12.75" x14ac:dyDescent="0.2">
      <c r="A116" s="221">
        <f>A115+1</f>
        <v>76</v>
      </c>
      <c r="B116" s="222" t="s">
        <v>287</v>
      </c>
      <c r="C116" s="60"/>
      <c r="D116" s="61" t="s">
        <v>139</v>
      </c>
      <c r="E116" s="66" t="s">
        <v>260</v>
      </c>
      <c r="F116" s="54" t="s">
        <v>7</v>
      </c>
      <c r="G116" s="62"/>
      <c r="H116" s="62"/>
      <c r="I116" s="63">
        <v>76</v>
      </c>
      <c r="J116" s="66" t="s">
        <v>260</v>
      </c>
      <c r="K116" s="64" t="s">
        <v>139</v>
      </c>
      <c r="M116" s="211"/>
    </row>
    <row r="117" spans="1:13" s="24" customFormat="1" ht="12.75" x14ac:dyDescent="0.2">
      <c r="A117" s="221"/>
      <c r="B117" s="222"/>
      <c r="C117" s="60"/>
      <c r="D117" s="67"/>
      <c r="E117" s="67"/>
      <c r="F117" s="67"/>
      <c r="G117" s="62"/>
      <c r="H117" s="62"/>
      <c r="I117" s="63"/>
      <c r="J117" s="67"/>
      <c r="K117" s="156"/>
      <c r="L117" s="62"/>
      <c r="M117" s="211"/>
    </row>
    <row r="118" spans="1:13" s="24" customFormat="1" ht="24" x14ac:dyDescent="0.2">
      <c r="A118" s="65">
        <f>A116+1</f>
        <v>77</v>
      </c>
      <c r="B118" s="61" t="s">
        <v>18</v>
      </c>
      <c r="C118" s="60"/>
      <c r="D118" s="61" t="s">
        <v>154</v>
      </c>
      <c r="E118" s="66" t="s">
        <v>261</v>
      </c>
      <c r="F118" s="54" t="s">
        <v>5</v>
      </c>
      <c r="G118" s="62"/>
      <c r="H118" s="62"/>
      <c r="I118" s="63">
        <v>77</v>
      </c>
      <c r="J118" s="66" t="s">
        <v>261</v>
      </c>
      <c r="K118" s="66" t="s">
        <v>253</v>
      </c>
      <c r="L118" s="62"/>
      <c r="M118" s="211"/>
    </row>
    <row r="119" spans="1:13" s="24" customFormat="1" ht="24.75" customHeight="1" x14ac:dyDescent="0.2">
      <c r="A119" s="221">
        <f>A118+1</f>
        <v>78</v>
      </c>
      <c r="B119" s="248" t="s">
        <v>42</v>
      </c>
      <c r="C119" s="248"/>
      <c r="D119" s="248" t="s">
        <v>139</v>
      </c>
      <c r="E119" s="248" t="s">
        <v>262</v>
      </c>
      <c r="F119" s="274" t="s">
        <v>7</v>
      </c>
      <c r="G119" s="276"/>
      <c r="H119" s="276"/>
      <c r="I119" s="329">
        <v>78</v>
      </c>
      <c r="J119" s="248" t="s">
        <v>262</v>
      </c>
      <c r="K119" s="322" t="s">
        <v>139</v>
      </c>
      <c r="L119" s="62"/>
      <c r="M119" s="211"/>
    </row>
    <row r="120" spans="1:13" s="24" customFormat="1" ht="12.75" x14ac:dyDescent="0.2">
      <c r="A120" s="221"/>
      <c r="B120" s="248"/>
      <c r="C120" s="248"/>
      <c r="D120" s="248" t="s">
        <v>263</v>
      </c>
      <c r="E120" s="248" t="s">
        <v>264</v>
      </c>
      <c r="F120" s="275" t="s">
        <v>5</v>
      </c>
      <c r="G120" s="276"/>
      <c r="H120" s="276"/>
      <c r="I120" s="329"/>
      <c r="J120" s="248" t="s">
        <v>264</v>
      </c>
      <c r="K120" s="322" t="s">
        <v>265</v>
      </c>
      <c r="M120" s="211"/>
    </row>
    <row r="121" spans="1:13" s="24" customFormat="1" ht="24" x14ac:dyDescent="0.2">
      <c r="A121" s="65">
        <v>79</v>
      </c>
      <c r="B121" s="61" t="s">
        <v>18</v>
      </c>
      <c r="C121" s="60"/>
      <c r="D121" s="61" t="s">
        <v>154</v>
      </c>
      <c r="E121" s="66" t="s">
        <v>266</v>
      </c>
      <c r="F121" s="54" t="s">
        <v>5</v>
      </c>
      <c r="G121" s="62"/>
      <c r="H121" s="62"/>
      <c r="I121" s="63">
        <v>79</v>
      </c>
      <c r="J121" s="66" t="s">
        <v>266</v>
      </c>
      <c r="K121" s="64" t="s">
        <v>139</v>
      </c>
      <c r="M121" s="211"/>
    </row>
    <row r="122" spans="1:13" s="24" customFormat="1" ht="12.75" x14ac:dyDescent="0.2">
      <c r="A122" s="65">
        <v>80</v>
      </c>
      <c r="B122" s="61" t="s">
        <v>288</v>
      </c>
      <c r="C122" s="60"/>
      <c r="D122" s="61" t="s">
        <v>139</v>
      </c>
      <c r="E122" s="66" t="s">
        <v>272</v>
      </c>
      <c r="F122" s="54" t="s">
        <v>7</v>
      </c>
      <c r="G122" s="62"/>
      <c r="H122" s="62"/>
      <c r="I122" s="63">
        <v>80</v>
      </c>
      <c r="J122" s="66" t="s">
        <v>272</v>
      </c>
      <c r="K122" s="64" t="s">
        <v>139</v>
      </c>
      <c r="M122" s="211"/>
    </row>
    <row r="123" spans="1:13" s="24" customFormat="1" ht="24" x14ac:dyDescent="0.2">
      <c r="A123" s="65">
        <f t="shared" ref="A123:A124" si="5">A122+1</f>
        <v>81</v>
      </c>
      <c r="B123" s="61" t="s">
        <v>18</v>
      </c>
      <c r="C123" s="60"/>
      <c r="D123" s="61" t="s">
        <v>154</v>
      </c>
      <c r="E123" s="66" t="s">
        <v>270</v>
      </c>
      <c r="F123" s="54" t="s">
        <v>5</v>
      </c>
      <c r="G123" s="62"/>
      <c r="H123" s="62"/>
      <c r="I123" s="68">
        <v>81</v>
      </c>
      <c r="J123" s="66" t="s">
        <v>270</v>
      </c>
      <c r="K123" s="69" t="s">
        <v>139</v>
      </c>
      <c r="M123" s="211"/>
    </row>
    <row r="124" spans="1:13" s="24" customFormat="1" ht="24" x14ac:dyDescent="0.2">
      <c r="A124" s="65">
        <f t="shared" si="5"/>
        <v>82</v>
      </c>
      <c r="B124" s="61" t="s">
        <v>43</v>
      </c>
      <c r="C124" s="60"/>
      <c r="D124" s="61" t="s">
        <v>139</v>
      </c>
      <c r="E124" s="66" t="s">
        <v>271</v>
      </c>
      <c r="F124" s="54" t="s">
        <v>7</v>
      </c>
      <c r="G124" s="62"/>
      <c r="H124" s="62"/>
      <c r="I124" s="68">
        <v>82</v>
      </c>
      <c r="J124" s="66" t="s">
        <v>271</v>
      </c>
      <c r="K124" s="69" t="s">
        <v>139</v>
      </c>
      <c r="M124" s="211"/>
    </row>
    <row r="125" spans="1:13" s="24" customFormat="1" ht="12.75" x14ac:dyDescent="0.2">
      <c r="A125" s="231">
        <v>83</v>
      </c>
      <c r="B125" s="243" t="s">
        <v>44</v>
      </c>
      <c r="C125" s="60"/>
      <c r="D125" s="61" t="s">
        <v>139</v>
      </c>
      <c r="E125" s="66" t="s">
        <v>290</v>
      </c>
      <c r="F125" s="54" t="s">
        <v>7</v>
      </c>
      <c r="G125" s="62"/>
      <c r="H125" s="62"/>
      <c r="I125" s="150">
        <v>83</v>
      </c>
      <c r="J125" s="33" t="s">
        <v>290</v>
      </c>
      <c r="K125" s="74" t="s">
        <v>139</v>
      </c>
      <c r="M125" s="211"/>
    </row>
    <row r="126" spans="1:13" s="62" customFormat="1" ht="12.75" x14ac:dyDescent="0.2">
      <c r="A126" s="237"/>
      <c r="B126" s="240"/>
      <c r="C126" s="60"/>
      <c r="D126" s="70" t="s">
        <v>267</v>
      </c>
      <c r="E126" s="71" t="s">
        <v>268</v>
      </c>
      <c r="F126" s="54" t="s">
        <v>7</v>
      </c>
      <c r="I126" s="151"/>
      <c r="J126" s="89" t="s">
        <v>268</v>
      </c>
      <c r="K126" s="157" t="s">
        <v>269</v>
      </c>
      <c r="L126" s="24"/>
      <c r="M126" s="211"/>
    </row>
    <row r="127" spans="1:13" s="62" customFormat="1" ht="12.75" x14ac:dyDescent="0.2">
      <c r="A127" s="231">
        <v>84</v>
      </c>
      <c r="B127" s="243" t="s">
        <v>289</v>
      </c>
      <c r="C127" s="73"/>
      <c r="D127" s="75" t="s">
        <v>139</v>
      </c>
      <c r="E127" s="76" t="s">
        <v>291</v>
      </c>
      <c r="F127" s="77" t="s">
        <v>7</v>
      </c>
      <c r="I127" s="216">
        <v>84</v>
      </c>
      <c r="J127" s="72" t="s">
        <v>291</v>
      </c>
      <c r="K127" s="157" t="s">
        <v>139</v>
      </c>
      <c r="L127" s="24"/>
      <c r="M127" s="211"/>
    </row>
    <row r="128" spans="1:13" s="62" customFormat="1" ht="27" customHeight="1" x14ac:dyDescent="0.2">
      <c r="A128" s="237"/>
      <c r="B128" s="240"/>
      <c r="C128" s="73"/>
      <c r="D128" s="82" t="s">
        <v>292</v>
      </c>
      <c r="E128" s="66" t="s">
        <v>293</v>
      </c>
      <c r="F128" s="77" t="s">
        <v>7</v>
      </c>
      <c r="I128" s="217"/>
      <c r="J128" s="78" t="s">
        <v>293</v>
      </c>
      <c r="K128" s="141" t="s">
        <v>269</v>
      </c>
      <c r="L128" s="24"/>
      <c r="M128" s="211"/>
    </row>
    <row r="129" spans="1:13" s="62" customFormat="1" ht="24" x14ac:dyDescent="0.2">
      <c r="A129" s="241">
        <v>85</v>
      </c>
      <c r="B129" s="316" t="s">
        <v>311</v>
      </c>
      <c r="C129" s="81"/>
      <c r="D129" s="91" t="s">
        <v>139</v>
      </c>
      <c r="E129" s="92" t="s">
        <v>302</v>
      </c>
      <c r="F129" s="93" t="s">
        <v>7</v>
      </c>
      <c r="I129" s="273">
        <v>85</v>
      </c>
      <c r="J129" s="90" t="s">
        <v>302</v>
      </c>
      <c r="K129" s="90" t="s">
        <v>303</v>
      </c>
      <c r="L129" s="24"/>
      <c r="M129" s="211"/>
    </row>
    <row r="130" spans="1:13" s="62" customFormat="1" ht="12.75" x14ac:dyDescent="0.2">
      <c r="A130" s="242"/>
      <c r="B130" s="317"/>
      <c r="C130" s="134"/>
      <c r="D130" s="135" t="s">
        <v>304</v>
      </c>
      <c r="E130" s="118" t="s">
        <v>305</v>
      </c>
      <c r="F130" s="136" t="s">
        <v>7</v>
      </c>
      <c r="G130" s="119"/>
      <c r="H130" s="119"/>
      <c r="I130" s="260"/>
      <c r="J130" s="92" t="s">
        <v>305</v>
      </c>
      <c r="K130" s="92" t="s">
        <v>306</v>
      </c>
      <c r="L130" s="24"/>
      <c r="M130" s="211"/>
    </row>
    <row r="131" spans="1:13" s="62" customFormat="1" ht="36" x14ac:dyDescent="0.2">
      <c r="A131" s="158">
        <v>86</v>
      </c>
      <c r="B131" s="159" t="s">
        <v>320</v>
      </c>
      <c r="C131" s="160"/>
      <c r="D131" s="161" t="s">
        <v>329</v>
      </c>
      <c r="E131" s="162" t="s">
        <v>339</v>
      </c>
      <c r="F131" s="163" t="s">
        <v>7</v>
      </c>
      <c r="G131" s="164"/>
      <c r="H131" s="164"/>
      <c r="I131" s="165">
        <v>86</v>
      </c>
      <c r="J131" s="162" t="s">
        <v>339</v>
      </c>
      <c r="K131" s="166" t="s">
        <v>139</v>
      </c>
      <c r="L131" s="24"/>
      <c r="M131" s="211"/>
    </row>
    <row r="132" spans="1:13" s="62" customFormat="1" ht="24" x14ac:dyDescent="0.2">
      <c r="A132" s="158">
        <v>87</v>
      </c>
      <c r="B132" s="159" t="s">
        <v>18</v>
      </c>
      <c r="C132" s="160"/>
      <c r="D132" s="159" t="s">
        <v>330</v>
      </c>
      <c r="E132" s="162" t="s">
        <v>340</v>
      </c>
      <c r="F132" s="163" t="s">
        <v>7</v>
      </c>
      <c r="G132" s="164"/>
      <c r="H132" s="164"/>
      <c r="I132" s="165">
        <v>87</v>
      </c>
      <c r="J132" s="162" t="s">
        <v>340</v>
      </c>
      <c r="K132" s="167" t="s">
        <v>324</v>
      </c>
      <c r="L132" s="24"/>
      <c r="M132" s="211"/>
    </row>
    <row r="133" spans="1:13" s="62" customFormat="1" ht="12.75" x14ac:dyDescent="0.2">
      <c r="A133" s="235">
        <v>88</v>
      </c>
      <c r="B133" s="238" t="s">
        <v>321</v>
      </c>
      <c r="C133" s="160"/>
      <c r="D133" s="168" t="s">
        <v>328</v>
      </c>
      <c r="E133" s="162" t="s">
        <v>323</v>
      </c>
      <c r="F133" s="163" t="s">
        <v>7</v>
      </c>
      <c r="G133" s="164"/>
      <c r="H133" s="164"/>
      <c r="I133" s="216">
        <v>88</v>
      </c>
      <c r="J133" s="162" t="s">
        <v>323</v>
      </c>
      <c r="K133" s="167" t="s">
        <v>139</v>
      </c>
      <c r="L133" s="24"/>
      <c r="M133" s="211"/>
    </row>
    <row r="134" spans="1:13" s="62" customFormat="1" ht="25.5" x14ac:dyDescent="0.2">
      <c r="A134" s="236"/>
      <c r="B134" s="239"/>
      <c r="C134" s="160"/>
      <c r="D134" s="161" t="s">
        <v>331</v>
      </c>
      <c r="E134" s="162" t="s">
        <v>334</v>
      </c>
      <c r="F134" s="163" t="s">
        <v>7</v>
      </c>
      <c r="G134" s="164"/>
      <c r="H134" s="164"/>
      <c r="I134" s="261"/>
      <c r="J134" s="162" t="s">
        <v>334</v>
      </c>
      <c r="K134" s="167" t="s">
        <v>326</v>
      </c>
      <c r="L134" s="24"/>
      <c r="M134" s="211"/>
    </row>
    <row r="135" spans="1:13" s="62" customFormat="1" ht="12.75" x14ac:dyDescent="0.2">
      <c r="A135" s="236"/>
      <c r="B135" s="239"/>
      <c r="C135" s="160"/>
      <c r="D135" s="159" t="s">
        <v>332</v>
      </c>
      <c r="E135" s="162" t="s">
        <v>335</v>
      </c>
      <c r="F135" s="163" t="s">
        <v>5</v>
      </c>
      <c r="G135" s="164"/>
      <c r="H135" s="164"/>
      <c r="I135" s="261"/>
      <c r="J135" s="162" t="s">
        <v>335</v>
      </c>
      <c r="K135" s="167" t="s">
        <v>333</v>
      </c>
      <c r="L135" s="24"/>
      <c r="M135" s="211"/>
    </row>
    <row r="136" spans="1:13" s="62" customFormat="1" ht="12.75" x14ac:dyDescent="0.2">
      <c r="A136" s="237"/>
      <c r="B136" s="240"/>
      <c r="C136" s="160"/>
      <c r="D136" s="168" t="s">
        <v>341</v>
      </c>
      <c r="E136" s="162" t="s">
        <v>336</v>
      </c>
      <c r="F136" s="163" t="s">
        <v>5</v>
      </c>
      <c r="G136" s="164"/>
      <c r="H136" s="164"/>
      <c r="I136" s="217"/>
      <c r="J136" s="162" t="s">
        <v>336</v>
      </c>
      <c r="K136" s="167" t="s">
        <v>327</v>
      </c>
      <c r="L136" s="24"/>
      <c r="M136" s="211"/>
    </row>
    <row r="137" spans="1:13" s="62" customFormat="1" ht="24" x14ac:dyDescent="0.2">
      <c r="A137" s="158">
        <v>89</v>
      </c>
      <c r="B137" s="159" t="s">
        <v>18</v>
      </c>
      <c r="C137" s="160"/>
      <c r="D137" s="159" t="s">
        <v>330</v>
      </c>
      <c r="E137" s="162" t="s">
        <v>337</v>
      </c>
      <c r="F137" s="163" t="s">
        <v>7</v>
      </c>
      <c r="G137" s="164"/>
      <c r="H137" s="164"/>
      <c r="I137" s="165">
        <v>89</v>
      </c>
      <c r="J137" s="162" t="s">
        <v>337</v>
      </c>
      <c r="K137" s="167" t="s">
        <v>325</v>
      </c>
      <c r="L137" s="24"/>
      <c r="M137" s="211"/>
    </row>
    <row r="138" spans="1:13" s="62" customFormat="1" ht="12.75" x14ac:dyDescent="0.2">
      <c r="A138" s="158">
        <v>90</v>
      </c>
      <c r="B138" s="159" t="s">
        <v>322</v>
      </c>
      <c r="C138" s="160"/>
      <c r="D138" s="168" t="s">
        <v>328</v>
      </c>
      <c r="E138" s="162" t="s">
        <v>338</v>
      </c>
      <c r="F138" s="163" t="s">
        <v>7</v>
      </c>
      <c r="G138" s="164"/>
      <c r="H138" s="164"/>
      <c r="I138" s="165">
        <v>90</v>
      </c>
      <c r="J138" s="162" t="s">
        <v>338</v>
      </c>
      <c r="K138" s="167" t="s">
        <v>139</v>
      </c>
      <c r="L138" s="24"/>
      <c r="M138" s="211"/>
    </row>
    <row r="139" spans="1:13" s="62" customFormat="1" ht="24" x14ac:dyDescent="0.2">
      <c r="A139" s="235">
        <v>91</v>
      </c>
      <c r="B139" s="246" t="s">
        <v>342</v>
      </c>
      <c r="C139" s="160"/>
      <c r="D139" s="168" t="s">
        <v>343</v>
      </c>
      <c r="E139" s="162" t="s">
        <v>345</v>
      </c>
      <c r="F139" s="163" t="s">
        <v>7</v>
      </c>
      <c r="G139" s="164"/>
      <c r="H139" s="164"/>
      <c r="I139" s="216">
        <v>91</v>
      </c>
      <c r="J139" s="162" t="s">
        <v>345</v>
      </c>
      <c r="K139" s="167" t="s">
        <v>344</v>
      </c>
      <c r="L139" s="24"/>
      <c r="M139" s="211"/>
    </row>
    <row r="140" spans="1:13" s="148" customFormat="1" ht="12.75" x14ac:dyDescent="0.2">
      <c r="A140" s="245"/>
      <c r="B140" s="247"/>
      <c r="C140" s="169"/>
      <c r="D140" s="195" t="s">
        <v>399</v>
      </c>
      <c r="E140" s="170" t="s">
        <v>398</v>
      </c>
      <c r="F140" s="214" t="s">
        <v>7</v>
      </c>
      <c r="G140" s="146"/>
      <c r="H140" s="146"/>
      <c r="I140" s="217"/>
      <c r="J140" s="170" t="s">
        <v>398</v>
      </c>
      <c r="K140" s="215" t="s">
        <v>400</v>
      </c>
      <c r="L140" s="147"/>
      <c r="M140" s="210" t="s">
        <v>401</v>
      </c>
    </row>
    <row r="141" spans="1:13" s="62" customFormat="1" ht="24" x14ac:dyDescent="0.2">
      <c r="A141" s="158">
        <v>92</v>
      </c>
      <c r="B141" s="159" t="s">
        <v>18</v>
      </c>
      <c r="C141" s="176"/>
      <c r="D141" s="168" t="s">
        <v>330</v>
      </c>
      <c r="E141" s="177" t="s">
        <v>346</v>
      </c>
      <c r="F141" s="178" t="s">
        <v>7</v>
      </c>
      <c r="G141" s="164"/>
      <c r="H141" s="164"/>
      <c r="I141" s="165">
        <v>92</v>
      </c>
      <c r="J141" s="177" t="s">
        <v>346</v>
      </c>
      <c r="K141" s="167" t="s">
        <v>352</v>
      </c>
      <c r="L141" s="24"/>
      <c r="M141" s="211"/>
    </row>
    <row r="142" spans="1:13" s="191" customFormat="1" ht="12.75" x14ac:dyDescent="0.2">
      <c r="A142" s="218">
        <v>93</v>
      </c>
      <c r="B142" s="277" t="s">
        <v>347</v>
      </c>
      <c r="C142" s="186"/>
      <c r="D142" s="187" t="s">
        <v>328</v>
      </c>
      <c r="E142" s="188" t="s">
        <v>348</v>
      </c>
      <c r="F142" s="189" t="s">
        <v>7</v>
      </c>
      <c r="G142" s="119"/>
      <c r="H142" s="119"/>
      <c r="I142" s="258">
        <v>93</v>
      </c>
      <c r="J142" s="188" t="s">
        <v>348</v>
      </c>
      <c r="K142" s="190" t="s">
        <v>353</v>
      </c>
      <c r="L142" s="86"/>
      <c r="M142" s="213"/>
    </row>
    <row r="143" spans="1:13" s="191" customFormat="1" ht="12.75" x14ac:dyDescent="0.2">
      <c r="A143" s="219"/>
      <c r="B143" s="278"/>
      <c r="C143" s="186"/>
      <c r="D143" s="187" t="s">
        <v>358</v>
      </c>
      <c r="E143" s="188" t="s">
        <v>349</v>
      </c>
      <c r="F143" s="189" t="s">
        <v>5</v>
      </c>
      <c r="G143" s="119"/>
      <c r="H143" s="119"/>
      <c r="I143" s="259"/>
      <c r="J143" s="188" t="s">
        <v>349</v>
      </c>
      <c r="K143" s="190" t="s">
        <v>356</v>
      </c>
      <c r="L143" s="86"/>
      <c r="M143" s="213"/>
    </row>
    <row r="144" spans="1:13" s="148" customFormat="1" ht="24" x14ac:dyDescent="0.2">
      <c r="A144" s="219"/>
      <c r="B144" s="278"/>
      <c r="C144" s="169"/>
      <c r="D144" s="145" t="s">
        <v>359</v>
      </c>
      <c r="E144" s="170" t="s">
        <v>350</v>
      </c>
      <c r="F144" s="185" t="s">
        <v>7</v>
      </c>
      <c r="G144" s="146"/>
      <c r="H144" s="146"/>
      <c r="I144" s="259"/>
      <c r="J144" s="170" t="s">
        <v>350</v>
      </c>
      <c r="K144" s="149" t="s">
        <v>354</v>
      </c>
      <c r="L144" s="147"/>
      <c r="M144" s="210" t="s">
        <v>378</v>
      </c>
    </row>
    <row r="145" spans="1:13" s="191" customFormat="1" ht="12.75" x14ac:dyDescent="0.2">
      <c r="A145" s="220"/>
      <c r="B145" s="279"/>
      <c r="C145" s="186"/>
      <c r="D145" s="187" t="s">
        <v>357</v>
      </c>
      <c r="E145" s="188" t="s">
        <v>351</v>
      </c>
      <c r="F145" s="189" t="s">
        <v>7</v>
      </c>
      <c r="G145" s="119"/>
      <c r="H145" s="119"/>
      <c r="I145" s="260"/>
      <c r="J145" s="188" t="s">
        <v>351</v>
      </c>
      <c r="K145" s="190" t="s">
        <v>355</v>
      </c>
      <c r="L145" s="86"/>
      <c r="M145" s="213"/>
    </row>
    <row r="146" spans="1:13" s="148" customFormat="1" ht="24" x14ac:dyDescent="0.2">
      <c r="A146" s="194">
        <v>94</v>
      </c>
      <c r="B146" s="195" t="s">
        <v>18</v>
      </c>
      <c r="C146" s="169"/>
      <c r="D146" s="145" t="s">
        <v>377</v>
      </c>
      <c r="E146" s="170" t="s">
        <v>372</v>
      </c>
      <c r="F146" s="196" t="s">
        <v>7</v>
      </c>
      <c r="G146" s="146"/>
      <c r="H146" s="146"/>
      <c r="I146" s="197">
        <v>92</v>
      </c>
      <c r="J146" s="170" t="s">
        <v>372</v>
      </c>
      <c r="K146" s="149" t="s">
        <v>379</v>
      </c>
      <c r="L146" s="147"/>
      <c r="M146" s="210" t="s">
        <v>387</v>
      </c>
    </row>
    <row r="147" spans="1:13" s="148" customFormat="1" ht="12.75" x14ac:dyDescent="0.2">
      <c r="A147" s="249">
        <v>95</v>
      </c>
      <c r="B147" s="252" t="s">
        <v>371</v>
      </c>
      <c r="C147" s="169"/>
      <c r="D147" s="145" t="s">
        <v>328</v>
      </c>
      <c r="E147" s="170" t="s">
        <v>373</v>
      </c>
      <c r="F147" s="196" t="s">
        <v>7</v>
      </c>
      <c r="G147" s="146"/>
      <c r="H147" s="146"/>
      <c r="I147" s="255">
        <v>93</v>
      </c>
      <c r="J147" s="170" t="s">
        <v>373</v>
      </c>
      <c r="K147" s="149" t="s">
        <v>380</v>
      </c>
      <c r="L147" s="147"/>
      <c r="M147" s="210" t="s">
        <v>387</v>
      </c>
    </row>
    <row r="148" spans="1:13" s="148" customFormat="1" ht="12.75" x14ac:dyDescent="0.2">
      <c r="A148" s="250"/>
      <c r="B148" s="253"/>
      <c r="C148" s="169"/>
      <c r="D148" s="145" t="s">
        <v>386</v>
      </c>
      <c r="E148" s="170" t="s">
        <v>374</v>
      </c>
      <c r="F148" s="196" t="s">
        <v>5</v>
      </c>
      <c r="G148" s="146"/>
      <c r="H148" s="146"/>
      <c r="I148" s="256"/>
      <c r="J148" s="170" t="s">
        <v>374</v>
      </c>
      <c r="K148" s="149" t="s">
        <v>381</v>
      </c>
      <c r="L148" s="147"/>
      <c r="M148" s="210" t="s">
        <v>387</v>
      </c>
    </row>
    <row r="149" spans="1:13" s="148" customFormat="1" ht="24" x14ac:dyDescent="0.2">
      <c r="A149" s="250"/>
      <c r="B149" s="253"/>
      <c r="C149" s="169"/>
      <c r="D149" s="145" t="s">
        <v>385</v>
      </c>
      <c r="E149" s="170" t="s">
        <v>375</v>
      </c>
      <c r="F149" s="185" t="s">
        <v>84</v>
      </c>
      <c r="G149" s="146"/>
      <c r="H149" s="146"/>
      <c r="I149" s="256"/>
      <c r="J149" s="170" t="s">
        <v>375</v>
      </c>
      <c r="K149" s="149" t="s">
        <v>382</v>
      </c>
      <c r="L149" s="147"/>
      <c r="M149" s="210" t="s">
        <v>387</v>
      </c>
    </row>
    <row r="150" spans="1:13" s="148" customFormat="1" ht="12.75" x14ac:dyDescent="0.2">
      <c r="A150" s="251"/>
      <c r="B150" s="254"/>
      <c r="C150" s="169"/>
      <c r="D150" s="145" t="s">
        <v>384</v>
      </c>
      <c r="E150" s="170" t="s">
        <v>376</v>
      </c>
      <c r="F150" s="196" t="s">
        <v>7</v>
      </c>
      <c r="G150" s="146"/>
      <c r="H150" s="146"/>
      <c r="I150" s="257"/>
      <c r="J150" s="170" t="s">
        <v>376</v>
      </c>
      <c r="K150" s="149" t="s">
        <v>383</v>
      </c>
      <c r="L150" s="147"/>
      <c r="M150" s="210" t="s">
        <v>387</v>
      </c>
    </row>
    <row r="151" spans="1:13" s="148" customFormat="1" ht="25.5" x14ac:dyDescent="0.2">
      <c r="A151" s="198">
        <v>96</v>
      </c>
      <c r="B151" s="200" t="s">
        <v>18</v>
      </c>
      <c r="C151" s="169"/>
      <c r="D151" s="200" t="s">
        <v>377</v>
      </c>
      <c r="E151" s="201" t="s">
        <v>389</v>
      </c>
      <c r="F151" s="202" t="s">
        <v>7</v>
      </c>
      <c r="G151" s="146"/>
      <c r="H151" s="146"/>
      <c r="I151" s="197">
        <v>92</v>
      </c>
      <c r="J151" s="201" t="s">
        <v>389</v>
      </c>
      <c r="K151" s="149" t="s">
        <v>391</v>
      </c>
      <c r="L151" s="147"/>
      <c r="M151" s="210" t="s">
        <v>387</v>
      </c>
    </row>
    <row r="152" spans="1:13" s="148" customFormat="1" ht="25.5" x14ac:dyDescent="0.2">
      <c r="A152" s="203">
        <v>97</v>
      </c>
      <c r="B152" s="204" t="s">
        <v>388</v>
      </c>
      <c r="C152" s="205"/>
      <c r="D152" s="145" t="s">
        <v>328</v>
      </c>
      <c r="E152" s="206" t="s">
        <v>390</v>
      </c>
      <c r="F152" s="196" t="s">
        <v>7</v>
      </c>
      <c r="G152" s="146"/>
      <c r="H152" s="146"/>
      <c r="I152" s="199">
        <v>93</v>
      </c>
      <c r="J152" s="206" t="s">
        <v>390</v>
      </c>
      <c r="K152" s="149" t="s">
        <v>392</v>
      </c>
      <c r="L152" s="147"/>
      <c r="M152" s="210" t="s">
        <v>387</v>
      </c>
    </row>
    <row r="153" spans="1:13" s="148" customFormat="1" ht="36" x14ac:dyDescent="0.2">
      <c r="A153" s="203">
        <v>98</v>
      </c>
      <c r="B153" s="204" t="s">
        <v>394</v>
      </c>
      <c r="C153" s="205"/>
      <c r="D153" s="207" t="s">
        <v>404</v>
      </c>
      <c r="E153" s="206" t="s">
        <v>393</v>
      </c>
      <c r="F153" s="208" t="s">
        <v>7</v>
      </c>
      <c r="G153" s="146"/>
      <c r="H153" s="146"/>
      <c r="I153" s="209">
        <v>94</v>
      </c>
      <c r="J153" s="206" t="s">
        <v>393</v>
      </c>
      <c r="K153" s="149" t="s">
        <v>403</v>
      </c>
      <c r="L153" s="147"/>
      <c r="M153" s="210" t="s">
        <v>402</v>
      </c>
    </row>
    <row r="154" spans="1:13" s="24" customFormat="1" ht="12.75" x14ac:dyDescent="0.2">
      <c r="A154" s="152">
        <v>992</v>
      </c>
      <c r="B154" s="137" t="s">
        <v>22</v>
      </c>
      <c r="C154" s="37"/>
      <c r="D154" s="138"/>
      <c r="E154" s="36"/>
      <c r="F154" s="139"/>
      <c r="I154" s="31"/>
      <c r="J154" s="31"/>
      <c r="K154" s="31"/>
      <c r="L154" s="16"/>
    </row>
    <row r="155" spans="1:13" s="24" customFormat="1" ht="12.75" x14ac:dyDescent="0.2">
      <c r="A155" s="153">
        <v>993</v>
      </c>
      <c r="B155" s="58" t="s">
        <v>23</v>
      </c>
      <c r="C155" s="22"/>
      <c r="D155" s="23"/>
      <c r="E155" s="38"/>
      <c r="F155" s="22"/>
      <c r="I155" s="31"/>
      <c r="J155" s="31"/>
      <c r="K155" s="31"/>
      <c r="L155" s="16"/>
    </row>
    <row r="156" spans="1:13" s="24" customFormat="1" ht="12.75" x14ac:dyDescent="0.2">
      <c r="A156" s="153">
        <v>994</v>
      </c>
      <c r="B156" s="58" t="s">
        <v>24</v>
      </c>
      <c r="C156" s="22"/>
      <c r="D156" s="23"/>
      <c r="E156" s="23"/>
      <c r="F156" s="22"/>
      <c r="I156" s="31"/>
      <c r="J156" s="31"/>
      <c r="K156" s="31"/>
      <c r="L156" s="16"/>
    </row>
    <row r="157" spans="1:13" s="24" customFormat="1" ht="12.75" x14ac:dyDescent="0.2">
      <c r="A157" s="153">
        <v>995</v>
      </c>
      <c r="B157" s="58" t="s">
        <v>25</v>
      </c>
      <c r="C157" s="22"/>
      <c r="D157" s="23"/>
      <c r="E157" s="23"/>
      <c r="F157" s="22"/>
      <c r="I157" s="31"/>
      <c r="J157" s="31"/>
      <c r="K157" s="31"/>
      <c r="L157" s="16"/>
    </row>
    <row r="158" spans="1:13" s="24" customFormat="1" ht="12.75" x14ac:dyDescent="0.2">
      <c r="A158" s="153">
        <v>996</v>
      </c>
      <c r="B158" s="58" t="s">
        <v>4</v>
      </c>
      <c r="C158" s="22"/>
      <c r="D158" s="23"/>
      <c r="E158" s="23"/>
      <c r="F158" s="22"/>
      <c r="I158" s="31"/>
      <c r="J158" s="31"/>
      <c r="K158" s="31"/>
      <c r="L158" s="16"/>
    </row>
    <row r="159" spans="1:13" s="24" customFormat="1" ht="24" x14ac:dyDescent="0.2">
      <c r="A159" s="153">
        <v>997</v>
      </c>
      <c r="B159" s="58" t="s">
        <v>26</v>
      </c>
      <c r="C159" s="22"/>
      <c r="D159" s="23"/>
      <c r="E159" s="23"/>
      <c r="F159" s="22"/>
      <c r="I159" s="31"/>
      <c r="J159" s="31"/>
      <c r="K159" s="31"/>
      <c r="L159" s="16"/>
    </row>
    <row r="160" spans="1:13" s="24" customFormat="1" ht="24" x14ac:dyDescent="0.2">
      <c r="A160" s="153">
        <v>998</v>
      </c>
      <c r="B160" s="58" t="s">
        <v>27</v>
      </c>
      <c r="C160" s="22"/>
      <c r="D160" s="23"/>
      <c r="E160" s="23"/>
      <c r="F160" s="22"/>
      <c r="I160" s="31"/>
      <c r="J160" s="31"/>
      <c r="K160" s="31"/>
      <c r="L160" s="16"/>
    </row>
    <row r="161" spans="1:12" s="24" customFormat="1" ht="12.75" x14ac:dyDescent="0.2">
      <c r="A161" s="153">
        <v>999</v>
      </c>
      <c r="B161" s="58" t="s">
        <v>28</v>
      </c>
      <c r="C161" s="22"/>
      <c r="D161" s="23"/>
      <c r="E161" s="23"/>
      <c r="F161" s="22"/>
      <c r="I161" s="31"/>
      <c r="J161" s="31"/>
      <c r="K161" s="31"/>
      <c r="L161" s="16"/>
    </row>
    <row r="162" spans="1:12" s="24" customFormat="1" ht="12.75" x14ac:dyDescent="0.2">
      <c r="A162" s="154"/>
      <c r="B162" s="21"/>
      <c r="C162" s="22"/>
      <c r="D162" s="23"/>
      <c r="E162" s="23"/>
      <c r="F162" s="22"/>
      <c r="I162" s="31"/>
      <c r="J162" s="31"/>
      <c r="K162" s="31"/>
      <c r="L162" s="16"/>
    </row>
    <row r="163" spans="1:12" x14ac:dyDescent="0.2">
      <c r="C163" s="17"/>
    </row>
    <row r="164" spans="1:12" x14ac:dyDescent="0.2">
      <c r="C164" s="17"/>
    </row>
    <row r="165" spans="1:12" x14ac:dyDescent="0.2">
      <c r="C165" s="17"/>
    </row>
    <row r="166" spans="1:12" x14ac:dyDescent="0.2">
      <c r="C166" s="17"/>
    </row>
    <row r="167" spans="1:12" x14ac:dyDescent="0.2">
      <c r="C167" s="17"/>
    </row>
    <row r="168" spans="1:12" x14ac:dyDescent="0.2">
      <c r="C168" s="17"/>
    </row>
    <row r="169" spans="1:12" x14ac:dyDescent="0.2">
      <c r="C169" s="17"/>
    </row>
    <row r="170" spans="1:12" x14ac:dyDescent="0.2">
      <c r="C170" s="17"/>
    </row>
    <row r="171" spans="1:12" x14ac:dyDescent="0.2">
      <c r="C171" s="17"/>
    </row>
    <row r="172" spans="1:12" x14ac:dyDescent="0.2">
      <c r="C172" s="17"/>
    </row>
    <row r="173" spans="1:12" x14ac:dyDescent="0.2">
      <c r="C173" s="17"/>
    </row>
    <row r="174" spans="1:12" x14ac:dyDescent="0.2">
      <c r="C174" s="17"/>
    </row>
    <row r="175" spans="1:12" x14ac:dyDescent="0.2">
      <c r="C175" s="17"/>
    </row>
    <row r="176" spans="1:12" x14ac:dyDescent="0.2">
      <c r="C176" s="17"/>
    </row>
    <row r="177" spans="3:3" x14ac:dyDescent="0.2">
      <c r="C177" s="17"/>
    </row>
    <row r="178" spans="3:3" x14ac:dyDescent="0.2">
      <c r="C178" s="17"/>
    </row>
    <row r="179" spans="3:3" x14ac:dyDescent="0.2">
      <c r="C179" s="17"/>
    </row>
    <row r="180" spans="3:3" x14ac:dyDescent="0.2">
      <c r="C180" s="17"/>
    </row>
    <row r="181" spans="3:3" x14ac:dyDescent="0.2">
      <c r="C181" s="17"/>
    </row>
    <row r="182" spans="3:3" x14ac:dyDescent="0.2">
      <c r="C182" s="17"/>
    </row>
    <row r="183" spans="3:3" x14ac:dyDescent="0.2">
      <c r="C183" s="17"/>
    </row>
  </sheetData>
  <autoFilter ref="A6:M6"/>
  <mergeCells count="109">
    <mergeCell ref="D119:D120"/>
    <mergeCell ref="I127:I128"/>
    <mergeCell ref="B125:B126"/>
    <mergeCell ref="A125:A126"/>
    <mergeCell ref="B129:B130"/>
    <mergeCell ref="K37:K38"/>
    <mergeCell ref="J37:J38"/>
    <mergeCell ref="D43:D44"/>
    <mergeCell ref="E43:E44"/>
    <mergeCell ref="F43:F44"/>
    <mergeCell ref="I43:I44"/>
    <mergeCell ref="K43:K44"/>
    <mergeCell ref="K119:K120"/>
    <mergeCell ref="A66:A67"/>
    <mergeCell ref="B66:B67"/>
    <mergeCell ref="A69:A71"/>
    <mergeCell ref="B69:B71"/>
    <mergeCell ref="A75:A77"/>
    <mergeCell ref="B75:B77"/>
    <mergeCell ref="I119:I120"/>
    <mergeCell ref="J119:J120"/>
    <mergeCell ref="K81:K82"/>
    <mergeCell ref="A84:A86"/>
    <mergeCell ref="B84:B86"/>
    <mergeCell ref="A2:F2"/>
    <mergeCell ref="A3:F3"/>
    <mergeCell ref="A4:F4"/>
    <mergeCell ref="A9:A10"/>
    <mergeCell ref="B9:B10"/>
    <mergeCell ref="E81:E82"/>
    <mergeCell ref="F81:F82"/>
    <mergeCell ref="I81:I82"/>
    <mergeCell ref="B109:B111"/>
    <mergeCell ref="A93:A94"/>
    <mergeCell ref="B93:B94"/>
    <mergeCell ref="B79:B82"/>
    <mergeCell ref="A88:A89"/>
    <mergeCell ref="B88:B89"/>
    <mergeCell ref="A91:A92"/>
    <mergeCell ref="B91:B92"/>
    <mergeCell ref="A79:A82"/>
    <mergeCell ref="J81:J82"/>
    <mergeCell ref="I9:I10"/>
    <mergeCell ref="I11:I12"/>
    <mergeCell ref="D37:D38"/>
    <mergeCell ref="E37:E38"/>
    <mergeCell ref="F37:F38"/>
    <mergeCell ref="I37:I38"/>
    <mergeCell ref="A25:A28"/>
    <mergeCell ref="B25:B28"/>
    <mergeCell ref="A31:A32"/>
    <mergeCell ref="B31:B32"/>
    <mergeCell ref="A36:A38"/>
    <mergeCell ref="B36:B38"/>
    <mergeCell ref="B59:B61"/>
    <mergeCell ref="A11:A12"/>
    <mergeCell ref="B11:B12"/>
    <mergeCell ref="A18:A20"/>
    <mergeCell ref="B18:B20"/>
    <mergeCell ref="A21:A24"/>
    <mergeCell ref="B21:B24"/>
    <mergeCell ref="A147:A150"/>
    <mergeCell ref="B147:B150"/>
    <mergeCell ref="I147:I150"/>
    <mergeCell ref="I142:I145"/>
    <mergeCell ref="I133:I136"/>
    <mergeCell ref="G31:H31"/>
    <mergeCell ref="A40:A41"/>
    <mergeCell ref="B40:B41"/>
    <mergeCell ref="D81:D82"/>
    <mergeCell ref="A63:A64"/>
    <mergeCell ref="B63:B64"/>
    <mergeCell ref="A43:A44"/>
    <mergeCell ref="B43:B44"/>
    <mergeCell ref="A46:A48"/>
    <mergeCell ref="B46:B48"/>
    <mergeCell ref="A52:A54"/>
    <mergeCell ref="B52:B54"/>
    <mergeCell ref="A56:A57"/>
    <mergeCell ref="A59:A61"/>
    <mergeCell ref="I129:I130"/>
    <mergeCell ref="F119:F120"/>
    <mergeCell ref="G119:G120"/>
    <mergeCell ref="H119:H120"/>
    <mergeCell ref="B142:B145"/>
    <mergeCell ref="I139:I140"/>
    <mergeCell ref="A142:A145"/>
    <mergeCell ref="A113:A114"/>
    <mergeCell ref="B113:B114"/>
    <mergeCell ref="A116:A117"/>
    <mergeCell ref="B116:B117"/>
    <mergeCell ref="A95:A96"/>
    <mergeCell ref="B95:B96"/>
    <mergeCell ref="A97:A99"/>
    <mergeCell ref="B97:B99"/>
    <mergeCell ref="A106:A107"/>
    <mergeCell ref="B106:B107"/>
    <mergeCell ref="A133:A136"/>
    <mergeCell ref="B133:B136"/>
    <mergeCell ref="A129:A130"/>
    <mergeCell ref="B127:B128"/>
    <mergeCell ref="A127:A128"/>
    <mergeCell ref="A109:A111"/>
    <mergeCell ref="A139:A140"/>
    <mergeCell ref="B139:B140"/>
    <mergeCell ref="E119:E120"/>
    <mergeCell ref="C119:C120"/>
    <mergeCell ref="A119:A120"/>
    <mergeCell ref="B119:B120"/>
  </mergeCells>
  <pageMargins left="0.78740157499999996" right="0.78740157499999996" top="0.984251969" bottom="0.984251969" header="0.4921259845" footer="0.4921259845"/>
  <pageSetup paperSize="8" scale="9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Prüfkatalog-Fehlertexte</vt:lpstr>
      <vt:lpstr>'Prüfkatalog-Fehlertexte'!Drucktitel</vt:lpstr>
    </vt:vector>
  </TitlesOfParts>
  <Company>BMF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Weingrill</dc:creator>
  <cp:lastModifiedBy>Fürmann Andreas</cp:lastModifiedBy>
  <cp:lastPrinted>2010-04-29T08:30:48Z</cp:lastPrinted>
  <dcterms:created xsi:type="dcterms:W3CDTF">2001-10-29T12:35:39Z</dcterms:created>
  <dcterms:modified xsi:type="dcterms:W3CDTF">2024-12-09T16:09:47Z</dcterms:modified>
</cp:coreProperties>
</file>